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5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'Лист1'!$A$5:$I$48</definedName>
  </definedNames>
  <calcPr fullCalcOnLoad="1"/>
</workbook>
</file>

<file path=xl/sharedStrings.xml><?xml version="1.0" encoding="utf-8"?>
<sst xmlns="http://schemas.openxmlformats.org/spreadsheetml/2006/main" count="119" uniqueCount="90">
  <si>
    <t xml:space="preserve">Наименование </t>
  </si>
  <si>
    <t xml:space="preserve">Описание </t>
  </si>
  <si>
    <t>Антисептическое действие, способствует глубинному очищению кожи и уничтожению микрофлоры, а также профилактике и ликвидации проявлений молодежной угревой сыпи</t>
  </si>
  <si>
    <t>Глубинное очищение кожи, питание и компенсация механизма старения кожи, связанного с развитием гемодинамической недостаточности. От 20-25 лет.</t>
  </si>
  <si>
    <t>Регенерирующий эффект, без микродермабразив, антисептическое действие, укрепление капилляров, способствуя равномерному кровотоку в них. Улучшает проницаемость кожи решает проблемы: лечение акне, предупреждение и лечение постакне (угревой болезни),   расширенные поры, пигментация, рубцы, инфильтраты, застойные пятна и др., солнечные повреждения кожи: пигментации, кератоз, утрата эластичности;</t>
  </si>
  <si>
    <t>Итого</t>
  </si>
  <si>
    <t>80 г</t>
  </si>
  <si>
    <t>Фасовка</t>
  </si>
  <si>
    <t xml:space="preserve">                                      </t>
  </si>
  <si>
    <t>ЗАКАЗ</t>
  </si>
  <si>
    <t>СУММА</t>
  </si>
  <si>
    <r>
      <t xml:space="preserve">Маска </t>
    </r>
    <r>
      <rPr>
        <b/>
        <sz val="10"/>
        <rFont val="Arial Narrow"/>
        <family val="2"/>
      </rPr>
      <t>Питание-М, 20</t>
    </r>
    <r>
      <rPr>
        <sz val="10"/>
        <rFont val="Arial Narrow"/>
        <family val="2"/>
      </rPr>
      <t>+, питание и увлажнение кожи</t>
    </r>
  </si>
  <si>
    <r>
      <t xml:space="preserve">Маска </t>
    </r>
    <r>
      <rPr>
        <b/>
        <sz val="10"/>
        <rFont val="Arial Narrow"/>
        <family val="2"/>
      </rPr>
      <t>Тополь-М, 14</t>
    </r>
    <r>
      <rPr>
        <sz val="10"/>
        <rFont val="Arial Narrow"/>
        <family val="2"/>
      </rPr>
      <t>+, антибактериальная, противовоспалительная</t>
    </r>
  </si>
  <si>
    <r>
      <rPr>
        <b/>
        <sz val="10"/>
        <rFont val="Arial Narrow"/>
        <family val="2"/>
      </rPr>
      <t>Флора</t>
    </r>
    <r>
      <rPr>
        <sz val="10"/>
        <rFont val="Arial Narrow"/>
        <family val="2"/>
      </rPr>
      <t>, гель для кожи: антибактериальный и противовоспалительный эффект</t>
    </r>
  </si>
  <si>
    <r>
      <rPr>
        <b/>
        <sz val="10"/>
        <rFont val="Arial Narrow"/>
        <family val="2"/>
      </rPr>
      <t>Скраб-гоммаж</t>
    </r>
    <r>
      <rPr>
        <sz val="10"/>
        <rFont val="Arial Narrow"/>
        <family val="2"/>
      </rPr>
      <t>, гель для глубокого очищения</t>
    </r>
  </si>
  <si>
    <r>
      <rPr>
        <b/>
        <sz val="10"/>
        <rFont val="Arial Narrow"/>
        <family val="2"/>
      </rPr>
      <t>Молочный</t>
    </r>
    <r>
      <rPr>
        <sz val="10"/>
        <rFont val="Arial Narrow"/>
        <family val="2"/>
      </rPr>
      <t>, гель для рук, защита и уход, смягчение и увлажнение</t>
    </r>
  </si>
  <si>
    <r>
      <rPr>
        <b/>
        <sz val="10"/>
        <rFont val="Arial Narrow"/>
        <family val="2"/>
      </rPr>
      <t>SPA Стимул 30+</t>
    </r>
    <r>
      <rPr>
        <sz val="10"/>
        <rFont val="Arial Narrow"/>
        <family val="2"/>
      </rPr>
      <t xml:space="preserve"> с экстрактом </t>
    </r>
    <r>
      <rPr>
        <b/>
        <sz val="10"/>
        <rFont val="Arial Narrow"/>
        <family val="2"/>
      </rPr>
      <t>икры серых морских ежей</t>
    </r>
    <r>
      <rPr>
        <sz val="10"/>
        <rFont val="Arial Narrow"/>
        <family val="2"/>
      </rPr>
      <t>, соль для умывания: питание и уход, против первых признаков старения, для любого типа кожи</t>
    </r>
  </si>
  <si>
    <r>
      <rPr>
        <b/>
        <sz val="10"/>
        <rFont val="Arial Narrow"/>
        <family val="2"/>
      </rPr>
      <t>SPA Стимул 40+</t>
    </r>
    <r>
      <rPr>
        <sz val="10"/>
        <rFont val="Arial Narrow"/>
        <family val="2"/>
      </rPr>
      <t xml:space="preserve">, с экстрактом </t>
    </r>
    <r>
      <rPr>
        <b/>
        <sz val="10"/>
        <rFont val="Arial Narrow"/>
        <family val="2"/>
      </rPr>
      <t>пчелиного маточного молочка,</t>
    </r>
    <r>
      <rPr>
        <sz val="10"/>
        <rFont val="Arial Narrow"/>
        <family val="2"/>
      </rPr>
      <t xml:space="preserve"> соль для умывания: питание , уход и омоложение, 40+</t>
    </r>
  </si>
  <si>
    <r>
      <rPr>
        <b/>
        <sz val="10"/>
        <rFont val="Arial Narrow"/>
        <family val="2"/>
      </rPr>
      <t>SPA Стимул 50+</t>
    </r>
    <r>
      <rPr>
        <sz val="10"/>
        <rFont val="Arial Narrow"/>
        <family val="2"/>
      </rPr>
      <t xml:space="preserve">, с экстрактом </t>
    </r>
    <r>
      <rPr>
        <b/>
        <sz val="10"/>
        <rFont val="Arial Narrow"/>
        <family val="2"/>
      </rPr>
      <t>цист рачка Артемия солана</t>
    </r>
    <r>
      <rPr>
        <sz val="10"/>
        <rFont val="Arial Narrow"/>
        <family val="2"/>
      </rPr>
      <t>, соль для умывания: питание, уход и омоложение</t>
    </r>
  </si>
  <si>
    <r>
      <rPr>
        <b/>
        <sz val="10"/>
        <rFont val="Arial Narrow"/>
        <family val="2"/>
      </rPr>
      <t>SPA Питание с  ферментами</t>
    </r>
    <r>
      <rPr>
        <sz val="10"/>
        <rFont val="Arial Narrow"/>
        <family val="2"/>
      </rPr>
      <t>, соль для умывания: ферментативное очищение, для любого типа кожи, 30+</t>
    </r>
  </si>
  <si>
    <r>
      <rPr>
        <b/>
        <sz val="10"/>
        <rFont val="Arial Narrow"/>
        <family val="2"/>
      </rPr>
      <t>SPA Питание</t>
    </r>
    <r>
      <rPr>
        <sz val="10"/>
        <rFont val="Arial Narrow"/>
        <family val="2"/>
      </rPr>
      <t>, соль для умывания: питание и уход, для любого типа кожи, 20+</t>
    </r>
  </si>
  <si>
    <r>
      <rPr>
        <b/>
        <sz val="10"/>
        <rFont val="Arial Narrow"/>
        <family val="2"/>
      </rPr>
      <t>SPA Основа</t>
    </r>
    <r>
      <rPr>
        <sz val="10"/>
        <rFont val="Arial Narrow"/>
        <family val="2"/>
      </rPr>
      <t>, соль для умывания, универсальный  уход, для любого типа кожи, 14+</t>
    </r>
  </si>
  <si>
    <r>
      <rPr>
        <b/>
        <sz val="10"/>
        <rFont val="Arial Narrow"/>
        <family val="2"/>
      </rPr>
      <t>SPA Очищение</t>
    </r>
    <r>
      <rPr>
        <sz val="10"/>
        <rFont val="Arial Narrow"/>
        <family val="2"/>
      </rPr>
      <t>, соль для умывания, против воспалений, для проблемной кожи 14+</t>
    </r>
  </si>
  <si>
    <t>руб.</t>
  </si>
  <si>
    <t>шт</t>
  </si>
  <si>
    <t>Маски косметические с альгинатом натрия</t>
  </si>
  <si>
    <t>Штрих код</t>
  </si>
  <si>
    <t>Смягчает кожу рук, делает ее более гладкой, защищает от длительного воздействия воды. Крем может использоваться для проведения массажа с целью стимуляции лимфодренажной системы кожи и ликвидации застойных зон.</t>
  </si>
  <si>
    <t>6*15 мл</t>
  </si>
  <si>
    <t xml:space="preserve">Инновационный продукт. Богатый аминокислотный витаминный комплекс с гиалуроновой кислотой для полноценного ухода за кожей лица и тела. Устраняет основные причины старения кожи за счет восстановления правильной работы клеточных систем кожи. Способствует полноценному питанию, уходу, регенерации и обновлению клеток кожи, улучшает цвет лица. 
В качестве комплекса биологически активных веществ используются:
• Для возраста 30+   экстракт икры серых морских ежей, таурин
• Для возраста 40+  экстракт пчелиного маточного молочка, таурин, фермент коллагеназа
• Для возраста 50+ экстракт цист рачка Artemia Salina, таурин, фермент коллагеназа, астаксантин
Высокая эффективность активатора клеточных систем обусловлена отсутствием в составах консервирующих ингредиентов, а также балластных веществ (жиров, эмульгаторов, продуктов нефтехимии), токсичных для клеточных систем кожи. 
</t>
  </si>
  <si>
    <t>Тоник-концентрат Активатор клеточных систем 30+ с экстрактом икры серых морских ежей</t>
  </si>
  <si>
    <t>Тоник-концентрат Активатор клеточных систем 40+ с экстрактом пчелиного маточного молочка</t>
  </si>
  <si>
    <t>Тоник-концентрат Активатор клеточных систем 50+ с экстрактом цист рачка Артемия солана</t>
  </si>
  <si>
    <t xml:space="preserve">Концентраты при растворении в воде создают уникальные растворы, близкие по составу к жидкостям организма человека (лимфа и плазма крови). Концентрация компонентов подобрана таким образом, чтобы обеспечить детоксикацию организма и восстановление баланса микро- и макроэлементов. Растительные экстракты, входящие в состав соли обеспечивают благоприятное воздействие на поверхность кожного покрова, усиливая детоксикационный эффект 
ПОКАЗАНИЯ:
-очищение кожи при аллергических проявлениях, дерматитах, псориазах ,при молодежной угревой сыпи
-для снятия стрессовых состояний организма 
- для снятия состояния перетренированности мышц у спортсменов
-  для снижения интоксикации организма, в том числе при алкогольных и наркотических отравлениях, 
- в целях профилактики для жителей экологически неблагоприятных  районов 
- для выведения метаболитов лекарственных средств после завершения процесса  лечения
</t>
  </si>
  <si>
    <t xml:space="preserve">Концентраты при растворении в воде создают уникальные растворы, близкие по составу к жидкостям организма человека (лимфа и плазма крови). Концентрация компонентов подобрана таким образом, чтобы обеспечить детоксикацию организма и восстановление баланса микро- и макроэлементов. Экстракт черноплодной рябины, входящий в состав соли, обладает антиоксидантным и противовирусным действием, повышая общий тонус организма.
ПОКАЗАНИЯ:
-для снятия стрессовых состояний организма, улучшения сна 
- для снятия состояния перетренированности мышц у спортсменов
-  для снижения интоксикации организма при алкогольных и наркотических отравлениях, 
- в целях профилактики для жителей экологически неблагоприятных  районов 
- для выведения метаболитов лекарственных средств после завершения процесса  лечения
-- для очищение кожи при аллергических проявлениях
</t>
  </si>
  <si>
    <t xml:space="preserve">Концентраты при растворении в воде создают уникальные растворы, близкие по составу к жидкостям организма человека (лимфа и плазма крови). Концентрация компонентов подобрана таким образом, чтобы обеспечить детоксикацию организма и восстановление баланса микро- и макроэлементов. Экстракты почки тополя и ветреницы алтайской, входящие в состав соли, обладают антибактериальным эффектом, снимают воспаления, усиливая детоксикационный эффект ванны
ПОКАЗАНИЯ:
- очищение кожи при аллергических проявлениях, дерматитах, псориазах ,при молодежной угревой сыпи
- для снятия стрессовых состояний организма, улучшения сна 
- для снятия состояния перетренированности мышц у спортсменов
-  для снижения интоксикации организма при алкогольных и наркотических отравлениях, 
- для выведения метаболитов лекарственных средств после завершения процесса  лечения
- в целях профилактики для жителей экологически неблагоприятных  районов 
</t>
  </si>
  <si>
    <t xml:space="preserve">Концентраты при растворении в воде создают уникальные растворы, близкие по составу к жидкостям организма человека (лимфа и плазма крови). Концентрация компонентов подобрана таким образом, чтобы обеспечить детоксикацию организма и восстановление баланса микро- и макроэлементов. Дополнительно в состав ванны включены витамины  и аминокислоты в наиболее усваиваемых клетками формах. 
ПОКАЗАНИЯ:
-для снятия стрессовых состояний организма, 
- для улучшения сна и повышения работоспособности
-  для улучшения работы капиллярной сети
- лимфодренажный эффект для повышения тонуса и упругости кожи
</t>
  </si>
  <si>
    <t xml:space="preserve">Концентраты при растворении в воде создают уникальные растворы, близкие по составу к жидкостям организма человека (лимфа и плазма крови). Концентрация компонентов подобрана таким образом, чтобы обеспечить детоксикацию организма и восстановление баланса микро- и макроэлементов. Экстракт череды и коры дуба, входящие в состав ванн, усиливают защитные свойства кожи, снимают воспаления, зуд и покраснения при аллергии
ПОКАЗАНИЯ:
-для ускорения формирования защитного слоя эпидермиса
- для снятия опрелостей, диатезов, аллергических реакций, раздражений кожи различного происхождения
- для снятия напряжения в мышцах
- для улучшения кровообращения
</t>
  </si>
  <si>
    <t>РРЦ</t>
  </si>
  <si>
    <r>
      <t>Маска</t>
    </r>
    <r>
      <rPr>
        <b/>
        <sz val="10"/>
        <rFont val="Arial Narrow"/>
        <family val="2"/>
      </rPr>
      <t xml:space="preserve"> Регенерация 40+</t>
    </r>
    <r>
      <rPr>
        <sz val="10"/>
        <rFont val="Arial Narrow"/>
        <family val="2"/>
      </rPr>
      <t xml:space="preserve"> с биологически активным экстрактом </t>
    </r>
    <r>
      <rPr>
        <b/>
        <sz val="10"/>
        <rFont val="Arial Narrow"/>
        <family val="2"/>
      </rPr>
      <t>пчелиного маточного молочка</t>
    </r>
  </si>
  <si>
    <r>
      <t xml:space="preserve">Маска </t>
    </r>
    <r>
      <rPr>
        <b/>
        <sz val="10"/>
        <rFont val="Arial Narrow"/>
        <family val="2"/>
      </rPr>
      <t>Регенерация 30+</t>
    </r>
    <r>
      <rPr>
        <sz val="10"/>
        <rFont val="Arial Narrow"/>
        <family val="2"/>
      </rPr>
      <t xml:space="preserve"> с биологически активным экстрактом </t>
    </r>
    <r>
      <rPr>
        <b/>
        <sz val="10"/>
        <rFont val="Arial Narrow"/>
        <family val="2"/>
      </rPr>
      <t>икры серых морских ежей</t>
    </r>
  </si>
  <si>
    <r>
      <t xml:space="preserve">Маска </t>
    </r>
    <r>
      <rPr>
        <b/>
        <sz val="10"/>
        <rFont val="Arial Narrow"/>
        <family val="2"/>
      </rPr>
      <t xml:space="preserve">Регенерация 50+ </t>
    </r>
    <r>
      <rPr>
        <sz val="10"/>
        <rFont val="Arial Narrow"/>
        <family val="2"/>
      </rPr>
      <t xml:space="preserve">с биологически активным экстрактом </t>
    </r>
    <r>
      <rPr>
        <b/>
        <sz val="10"/>
        <rFont val="Arial Narrow"/>
        <family val="2"/>
      </rPr>
      <t>цист рачка Артемия солана</t>
    </r>
  </si>
  <si>
    <t xml:space="preserve">Сухая маска для лица с добавлением альгината натрия. Обеспечивает полноценное клеточное питание, регенерацию и омоложение, улучшает цвет лица, способствует повышению упругости кожи. </t>
  </si>
  <si>
    <t>Активаторы клеточных систем. Инновационное средство для полноценного ухода за кожей лица и тела в возрасте от 30 лет и старше. УЛУЧШЕННЫЙ СОСТАВ</t>
  </si>
  <si>
    <t xml:space="preserve">Уникальные составы, при растворении в воде создают растворы, близкие по своему составу к жидкостям организма человека (лимфе и плазме крови), что обеспечивает высокую проницаемость и высокую эффективность средств. Для умывания, ополаскивания кожи голов, лица и тела, для солевого пилинга, криотерапии, СПА-обертываний, примочек, а также ванночек для ног и для рук. Предотвращает сухость кожи после процедуры. В процессе предварительных испытаний обнаружена возможность купирования различного рода аллергических проявлений, дерматитов, блокировка развития псориаза, а также предотвращение развития «молодёжной угревой сыпи» и различных воспалительных состояний кожи. </t>
  </si>
  <si>
    <t>Уникальные составы, при растворении в воде создают растворы, близкие по своему составу к жидкостям организма человека (лимфе и плазме крови), что обеспечивает высокую проницаемость и высокую эффективность средств. Для умывания, ополаскивания кожи голов, лица и тела, для солевого пилинга, криотерапии, СПА-обертываний, примочек, а также ванночек для ног и для рук. Предотвращает сухость кожи после процедуры.В процессе предварительных испытаний обнаружены жффекты: усиленная детоксикация, антистресс, очищение, противовирусное действие</t>
  </si>
  <si>
    <t>Уникальные составы, при растворении в воде создают растворы, близкие по своему составу к жидкостям организма человека (лимфе и плазме крови), что обеспечивает высокую проницаемость и высокую эффективность средств. Для умывания, ополаскивания кожи голов, лица и тела, для солевого пилинга, криотерапии, СПА-обертываний, примочек, а также ванночек для ног и для рук. Предотвращает сухость кожи после процедуры. Дополнительно в состав включены витамины (17 наименований) и аминокислоты (21 наименование) в наиболее усваиваемых клетками формах.В процессе предварительных испытаний обнаружены эффекты: усиленная детоксикация, антистресс,  противовирусное действие, питательная активность для клеток кожи</t>
  </si>
  <si>
    <t>Для умывания, ополаскивания кожи голов, лица и тела, для солевого пилинга, криотерапии, СПА-обертываний, примочек, а также ванночек для ног и для рук. Ферменты трипсиновой группы, действующие на уровне рогового слоя, деликатно отшелушивают отмершие клетки, повышают элластичность кожи (мягкий ферментативный пилинг) Дополнительно в состав включены витамины (17 наименований) и аминокислоты (21 наименование) в наиболее усваиваемых клетками формах.В процессе предварительных испытаний обнаружены эффекты: усиленная детоксикация, антистресс,  противовирусное действие, питательная активность для клеток кожи/</t>
  </si>
  <si>
    <t>Уникальные составы, при растворении в воде создают растворы, близкие по своему составу к жидкостям организма человека (лимфе и плазме крови), что обеспечивает высокую проницаемость и высокую эффективность средств. Для умывания, ополаскивания кожи голов, лица и тела, для солевого пилинга, криотерапии, СПА-обертываний, примочек, а также ванночек для ног и для рук. Обеспечивает полноценное питание и уход, снимает эффект "усталой кожи" , защищает от вредного воздействия окружаеющей среды. Обладает макимальной питательной активностью. Предоствращает сухость кожи после водных процедур. Активно воздействуют на основные причины старения кожи. Регенерирующая активность концентрата определяется наличием в составе биологически активных экстрактов (в соответствии с рекомендуемым возрастом использования).</t>
  </si>
  <si>
    <t>Гели растительные</t>
  </si>
  <si>
    <t>УНИКАЛЬНЫЙ ПРОДУКТ! Минеральные соли для ванн осмотического действия.  ЭФФЕКТИВНЫЙ ДЕТОКС И ВОССТАНОВЛЕНИЕ ОРГАНИЗМА</t>
  </si>
  <si>
    <t>Минеральные соли для умывания и СПА-процедур осмотического действия</t>
  </si>
  <si>
    <r>
      <rPr>
        <b/>
        <sz val="10"/>
        <rFont val="Arial Narrow"/>
        <family val="2"/>
      </rPr>
      <t>Возрождение А</t>
    </r>
    <r>
      <rPr>
        <sz val="10"/>
        <rFont val="Arial Narrow"/>
        <family val="2"/>
      </rPr>
      <t>, гель для кожи: противовоспалительный и защитный эффект</t>
    </r>
  </si>
  <si>
    <r>
      <rPr>
        <b/>
        <sz val="10"/>
        <rFont val="Arial Narrow"/>
        <family val="2"/>
      </rPr>
      <t>Сливки косметические</t>
    </r>
    <r>
      <rPr>
        <sz val="10"/>
        <rFont val="Arial Narrow"/>
        <family val="2"/>
      </rPr>
      <t xml:space="preserve">, гель для  ухода за кожей: мягкий демакияж, увлажнения и питание кожи лица, шеи, декольте.  </t>
    </r>
  </si>
  <si>
    <r>
      <rPr>
        <b/>
        <sz val="10"/>
        <rFont val="Arial Narrow"/>
        <family val="2"/>
      </rPr>
      <t>ДЕТОКС</t>
    </r>
    <r>
      <rPr>
        <sz val="10"/>
        <rFont val="Arial Narrow"/>
        <family val="2"/>
      </rPr>
      <t>, соль для ванн,  профилактика и восстановление,для улучшения состояния кожи с антистрессовым,  детоксикационным и восстанавливающим эффектом</t>
    </r>
  </si>
  <si>
    <r>
      <rPr>
        <b/>
        <sz val="10"/>
        <rFont val="Arial Narrow"/>
        <family val="2"/>
      </rPr>
      <t>ДЕТОКС</t>
    </r>
    <r>
      <rPr>
        <sz val="10"/>
        <rFont val="Arial Narrow"/>
        <family val="2"/>
      </rPr>
      <t xml:space="preserve">, соль для ванн,  профилактика и восстановление,для улучшения состояния кожи с антистрессовым,  детоксикационным и восстанавливающим эффектом  </t>
    </r>
  </si>
  <si>
    <r>
      <rPr>
        <b/>
        <sz val="10"/>
        <rFont val="Arial Narrow"/>
        <family val="2"/>
      </rPr>
      <t>ОЧИЩЕНИЕ</t>
    </r>
    <r>
      <rPr>
        <sz val="10"/>
        <rFont val="Arial Narrow"/>
        <family val="2"/>
      </rPr>
      <t>,  соль для ванн, чистая кожа
эффективный детокс, для улучшения состояния кожи с антистрессовым,  детоксикационным и восстанавливающим эффектом</t>
    </r>
  </si>
  <si>
    <r>
      <rPr>
        <b/>
        <sz val="10"/>
        <rFont val="Arial Narrow"/>
        <family val="2"/>
      </rPr>
      <t>ОСНОВА</t>
    </r>
    <r>
      <rPr>
        <sz val="10"/>
        <rFont val="Arial Narrow"/>
        <family val="2"/>
      </rPr>
      <t>,  соль для ванн:  здоровый сон
тонус и энергия, для улучшения состояния кожи с антистрессовым,  детоксикационным и восстанавливающим эффектом</t>
    </r>
  </si>
  <si>
    <r>
      <rPr>
        <b/>
        <sz val="10"/>
        <rFont val="Arial Narrow"/>
        <family val="2"/>
      </rPr>
      <t>ПИТАНИЕ</t>
    </r>
    <r>
      <rPr>
        <sz val="10"/>
        <rFont val="Arial Narrow"/>
        <family val="2"/>
      </rPr>
      <t>, соль для ванн, комплекс витаминов и минералов для здоровья и молодости</t>
    </r>
  </si>
  <si>
    <r>
      <rPr>
        <b/>
        <sz val="10"/>
        <rFont val="Arial Narrow"/>
        <family val="2"/>
      </rPr>
      <t>КОМФОРТ</t>
    </r>
    <r>
      <rPr>
        <sz val="10"/>
        <rFont val="Arial Narrow"/>
        <family val="2"/>
      </rPr>
      <t xml:space="preserve">, чистая кожа
для больших и маленьких,
для улучшения состояния кожи с антистрессовым,  детоксикационным и восстанавливающим эффектом </t>
    </r>
  </si>
  <si>
    <r>
      <rPr>
        <b/>
        <sz val="10"/>
        <rFont val="Arial Narrow"/>
        <family val="2"/>
      </rPr>
      <t>КОМФОРТ</t>
    </r>
    <r>
      <rPr>
        <sz val="10"/>
        <rFont val="Arial Narrow"/>
        <family val="2"/>
      </rPr>
      <t xml:space="preserve">, чистая кожа
для больших и маленьких,
для улучшения состояния кожи с антистрессовым,  детоксикационным и восстанавливающим эффектом, </t>
    </r>
  </si>
  <si>
    <r>
      <t xml:space="preserve">375+-10 г </t>
    </r>
    <r>
      <rPr>
        <b/>
        <sz val="10"/>
        <rFont val="Arial Narrow"/>
        <family val="2"/>
      </rPr>
      <t xml:space="preserve">с добавлением  1 кг поваренной соли дополнительно, на ванну 120-150 л </t>
    </r>
  </si>
  <si>
    <r>
      <t xml:space="preserve">375+-10 г </t>
    </r>
    <r>
      <rPr>
        <b/>
        <sz val="10"/>
        <rFont val="Arial Narrow"/>
        <family val="2"/>
      </rPr>
      <t>с добавлением  1 кг поваренной соли дополнительно, на ванну 120-150 л каждая</t>
    </r>
  </si>
  <si>
    <r>
      <t xml:space="preserve">600+-10 г </t>
    </r>
    <r>
      <rPr>
        <b/>
        <sz val="10"/>
        <rFont val="Arial Narrow"/>
        <family val="2"/>
      </rPr>
      <t>на ванну 60 л, готовый к применению</t>
    </r>
  </si>
  <si>
    <r>
      <t>120 г</t>
    </r>
    <r>
      <rPr>
        <b/>
        <sz val="10"/>
        <rFont val="Arial Narrow"/>
        <family val="2"/>
      </rPr>
      <t xml:space="preserve"> на ванночку 12-15 л, готовый к применению</t>
    </r>
  </si>
  <si>
    <t xml:space="preserve">ПРАЙС </t>
  </si>
  <si>
    <t>Лаборатория инноваций Innovitalab, www.innovitalab.ru</t>
  </si>
  <si>
    <t>БОКСЫ ПОДАРОЧНЫЕ</t>
  </si>
  <si>
    <t>набор</t>
  </si>
  <si>
    <t xml:space="preserve">БОКС Идеальный уход 30+ </t>
  </si>
  <si>
    <t xml:space="preserve">БОКС Идеальный уход 40+ </t>
  </si>
  <si>
    <t xml:space="preserve">БОКС Идеальный уход 50+ </t>
  </si>
  <si>
    <t>БОКС "Идеальный уход для рук"</t>
  </si>
  <si>
    <t>БОКС "Идеальный уход 20+"</t>
  </si>
  <si>
    <t xml:space="preserve">Для повседневного ухода за проблемной кожей. Антибактериальное, противовоспалительное и защитное действие. Активные компоненты: экстракты коры дуба и череды, цинк, витамин С, масло жожоба, миндаля, зародышей пшеницы, аллантоин. </t>
  </si>
  <si>
    <t>Косметические сливки мягко и деликатно очищают кожу, ухаживают за ней. В составе: масло миндаля и зародышей пшеницы, витамин Е, экстракт календулы, экстракт зеленого чая. Без химически синтезированных консервантов и красителей. Все компоненты состава  находятся в физиологических соотношениях и концентрациях.</t>
  </si>
  <si>
    <t>Снятие воспалений и борьбы с микрофлорой в глубинных слоях кожи, устранение акне, жировиков и прочих воспалений кожи, в том числе профилактика и комплексное лечение грибковых заболеваний (длительное применение), устранение воспалительных процессов , в том числе при укусах насекомых .Средство скорой помощи  при укусах насекомых, порезах и царапинах.</t>
  </si>
  <si>
    <t xml:space="preserve">  туба 30 мл</t>
  </si>
  <si>
    <t>туба 50 мл</t>
  </si>
  <si>
    <t>опт</t>
  </si>
  <si>
    <t>дистрибьюторы</t>
  </si>
  <si>
    <t>мин.партия       40 000 руб.</t>
  </si>
  <si>
    <t>мин.партия          10 000 руб.</t>
  </si>
  <si>
    <t>Состав бокса: АКТИВАТОР клеточных систем 30+ (6 фл) с экстрактом икры серых морских ежей; СЛИВКИ косметические 50 мл, ГЕЛЬ ДЛЯ РУК Молочный (защита и уход), 50 мл; Маска Регенерация 30+, 80 г с биологически активным экстрактом икры серых морских ежей, КОРОБКА подарочная с наполнителем), инструкция по применению</t>
  </si>
  <si>
    <t>Состав бокса: АКТИВАТОР клеточных систем 40+ (6 фл), с экстрактом пчелиного маточного молочка, СЛИВКИ косметические, 50 мл, ГЕЛЬ ДЛЯ РУК Молочный (защита и уход). 50 мл, Маска Регенерация 40+ с биологически активным экстрактом пчелиного маточного молочка, 80 г, КОРОБКА подарочная с наполнителем), инструкция по применению</t>
  </si>
  <si>
    <t>Состав бокса: АКТИВАТОР клеточных систем 50+ (6 фл), с экстрактом рачка Артемия солана, СЛИВКИ косметические, 50 мл, ГЕЛЬ ДЛЯ РУК Молочный (защита и уход). 50 мл Маска Регенерация 50+ с биологически активным экстрактом цист рачка Артемия солана, 80 г, КОРОБКА подарочная с наполнителем), инструкция по применению</t>
  </si>
  <si>
    <t>Состав бокса: Маска Питание 20+ с витаминами и аминокислотами, 80 г; СЛИВКИ косметические, 50 мл; КОРОБКА подарочная с наполнителем, инструкция по применению</t>
  </si>
  <si>
    <t>Состав бокса: СПА концентрат Питание с ферментом, 80 г, ГЕЛЬ ДЛЯ РУК Молочный (защита и уход), 50 мл, КОРОБКА подарочная с наполнителем, инструкция по применению</t>
  </si>
  <si>
    <t>БОКС Возрождение. Соли для ванн. Красота и здоровье</t>
  </si>
  <si>
    <t xml:space="preserve">Экспресс-курс "Возрождение" - это уникальные соли для ванн осмотического действия. Предлагаемые концентраты при их растворении в воде создают уникальные растворы, близкие по своему составу к жидкостям организма человека (лимфа и плазма крови,. Уникальность составов солей Innovitalab состоит в том, что концентрация макроэлементов (натрий, калий, кальций и магний) подобрана таким образом, чтобы обеспечить детоксикационные свойства ванн. В составы солей вводятся ингредиенты растительного происхождения, оказывающие видимый косметический эффект и усиливающие детоксикационный эффект солевого раствора. Состав набора:
Соль для ванн "Детокс" - 1 шт
Соль для ванн "Очищение" - 1 шт.,
Соль для ванн "Основа" - 1 шт.,
Соль для ванн "Питание" - 1 шт.,Маска сухая косметическая для лица Питание, 80 г - В ПОДАРОК! Бокс упаковывается в крафт-коробку. Инструкция по применению прилагается.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</si>
</sst>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4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46" fillId="32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17" borderId="10" xfId="0" applyFont="1" applyFill="1" applyBorder="1" applyAlignment="1">
      <alignment horizontal="left" wrapText="1"/>
    </xf>
    <xf numFmtId="0" fontId="3" fillId="17" borderId="10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46" fillId="32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top"/>
    </xf>
    <xf numFmtId="1" fontId="3" fillId="17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Border="1" applyAlignment="1">
      <alignment vertical="top"/>
    </xf>
    <xf numFmtId="1" fontId="3" fillId="0" borderId="10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3" fillId="17" borderId="10" xfId="0" applyNumberFormat="1" applyFont="1" applyFill="1" applyBorder="1" applyAlignment="1">
      <alignment horizontal="center" vertical="center" wrapText="1"/>
    </xf>
    <xf numFmtId="1" fontId="3" fillId="17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46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0" fontId="4" fillId="17" borderId="14" xfId="0" applyFont="1" applyFill="1" applyBorder="1" applyAlignment="1">
      <alignment horizontal="center" vertical="top" wrapText="1"/>
    </xf>
    <xf numFmtId="0" fontId="4" fillId="17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wrapText="1"/>
    </xf>
    <xf numFmtId="0" fontId="4" fillId="17" borderId="12" xfId="0" applyFont="1" applyFill="1" applyBorder="1" applyAlignment="1">
      <alignment horizont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1</xdr:col>
      <xdr:colOff>1228725</xdr:colOff>
      <xdr:row>47</xdr:row>
      <xdr:rowOff>0</xdr:rowOff>
    </xdr:to>
    <xdr:pic>
      <xdr:nvPicPr>
        <xdr:cNvPr id="1" name="Picture 158" descr="img9b5_e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357675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91" zoomScaleNormal="91" zoomScaleSheetLayoutView="100" workbookViewId="0" topLeftCell="B28">
      <selection activeCell="G34" sqref="G34"/>
    </sheetView>
  </sheetViews>
  <sheetFormatPr defaultColWidth="9.00390625" defaultRowHeight="12.75"/>
  <cols>
    <col min="1" max="1" width="14.00390625" style="33" bestFit="1" customWidth="1"/>
    <col min="2" max="2" width="42.625" style="5" customWidth="1"/>
    <col min="3" max="3" width="62.625" style="11" customWidth="1"/>
    <col min="4" max="4" width="15.125" style="2" customWidth="1"/>
    <col min="5" max="5" width="13.625" style="2" customWidth="1"/>
    <col min="6" max="6" width="15.125" style="2" customWidth="1"/>
    <col min="7" max="7" width="9.875" style="3" customWidth="1"/>
    <col min="8" max="8" width="12.625" style="1" customWidth="1"/>
    <col min="9" max="10" width="9.875" style="1" customWidth="1"/>
    <col min="11" max="16384" width="9.125" style="1" customWidth="1"/>
  </cols>
  <sheetData>
    <row r="1" ht="18">
      <c r="B1" s="45" t="s">
        <v>66</v>
      </c>
    </row>
    <row r="2" spans="2:7" ht="18">
      <c r="B2" s="62" t="s">
        <v>65</v>
      </c>
      <c r="C2" s="62"/>
      <c r="D2" s="62"/>
      <c r="E2" s="62"/>
      <c r="F2" s="62"/>
      <c r="G2" s="62"/>
    </row>
    <row r="3" spans="3:7" ht="18">
      <c r="C3" s="44"/>
      <c r="D3" s="4"/>
      <c r="E3" s="4"/>
      <c r="F3" s="4"/>
      <c r="G3" s="4"/>
    </row>
    <row r="4" spans="2:7" ht="12.75">
      <c r="B4" s="4"/>
      <c r="C4" s="4"/>
      <c r="D4" s="4"/>
      <c r="E4" s="4"/>
      <c r="F4" s="4"/>
      <c r="G4" s="4"/>
    </row>
    <row r="5" spans="1:9" ht="12.75" customHeight="1">
      <c r="A5" s="59" t="s">
        <v>26</v>
      </c>
      <c r="B5" s="51" t="s">
        <v>0</v>
      </c>
      <c r="C5" s="51" t="s">
        <v>1</v>
      </c>
      <c r="D5" s="51" t="s">
        <v>7</v>
      </c>
      <c r="E5" s="55" t="s">
        <v>80</v>
      </c>
      <c r="F5" s="55" t="s">
        <v>79</v>
      </c>
      <c r="G5" s="55" t="s">
        <v>38</v>
      </c>
      <c r="H5" s="20" t="s">
        <v>9</v>
      </c>
      <c r="I5" s="20" t="s">
        <v>10</v>
      </c>
    </row>
    <row r="6" spans="1:9" ht="12.75">
      <c r="A6" s="60"/>
      <c r="B6" s="51"/>
      <c r="C6" s="51"/>
      <c r="D6" s="51"/>
      <c r="E6" s="56"/>
      <c r="F6" s="56"/>
      <c r="G6" s="63"/>
      <c r="H6" s="12" t="s">
        <v>24</v>
      </c>
      <c r="I6" s="12" t="s">
        <v>23</v>
      </c>
    </row>
    <row r="7" spans="1:9" ht="24.75" customHeight="1">
      <c r="A7" s="61"/>
      <c r="B7" s="51"/>
      <c r="C7" s="51"/>
      <c r="D7" s="51"/>
      <c r="E7" s="6" t="s">
        <v>81</v>
      </c>
      <c r="F7" s="6" t="s">
        <v>82</v>
      </c>
      <c r="G7" s="56"/>
      <c r="H7" s="12"/>
      <c r="I7" s="12"/>
    </row>
    <row r="8" spans="1:9" s="39" customFormat="1" ht="30" customHeight="1">
      <c r="A8" s="40">
        <v>1</v>
      </c>
      <c r="B8" s="57" t="s">
        <v>43</v>
      </c>
      <c r="C8" s="58"/>
      <c r="D8" s="26"/>
      <c r="E8" s="26"/>
      <c r="F8" s="26"/>
      <c r="G8" s="26"/>
      <c r="H8" s="38"/>
      <c r="I8" s="38"/>
    </row>
    <row r="9" spans="1:9" s="8" customFormat="1" ht="53.25" customHeight="1">
      <c r="A9" s="35">
        <v>2901020000057</v>
      </c>
      <c r="B9" s="7" t="s">
        <v>30</v>
      </c>
      <c r="C9" s="52" t="s">
        <v>29</v>
      </c>
      <c r="D9" s="17" t="s">
        <v>28</v>
      </c>
      <c r="E9" s="17">
        <f>G9*0.5</f>
        <v>645</v>
      </c>
      <c r="F9" s="17">
        <f>G9*0.6</f>
        <v>774</v>
      </c>
      <c r="G9" s="24">
        <v>1290</v>
      </c>
      <c r="H9" s="27"/>
      <c r="I9" s="13">
        <f>H9*F9</f>
        <v>0</v>
      </c>
    </row>
    <row r="10" spans="1:9" s="8" customFormat="1" ht="53.25" customHeight="1">
      <c r="A10" s="35">
        <v>2901020000026</v>
      </c>
      <c r="B10" s="7" t="s">
        <v>31</v>
      </c>
      <c r="C10" s="53"/>
      <c r="D10" s="17" t="s">
        <v>28</v>
      </c>
      <c r="E10" s="17">
        <f aca="true" t="shared" si="0" ref="E10:E47">G10*0.5</f>
        <v>645</v>
      </c>
      <c r="F10" s="17">
        <f aca="true" t="shared" si="1" ref="F10:F47">G10*0.6</f>
        <v>774</v>
      </c>
      <c r="G10" s="24">
        <v>1290</v>
      </c>
      <c r="H10" s="27"/>
      <c r="I10" s="13">
        <f aca="true" t="shared" si="2" ref="I10:I47">H10*F10</f>
        <v>0</v>
      </c>
    </row>
    <row r="11" spans="1:9" s="8" customFormat="1" ht="78.75" customHeight="1">
      <c r="A11" s="35">
        <v>2901020000118</v>
      </c>
      <c r="B11" s="7" t="s">
        <v>32</v>
      </c>
      <c r="C11" s="54"/>
      <c r="D11" s="17" t="s">
        <v>28</v>
      </c>
      <c r="E11" s="17">
        <f t="shared" si="0"/>
        <v>645</v>
      </c>
      <c r="F11" s="17">
        <f t="shared" si="1"/>
        <v>774</v>
      </c>
      <c r="G11" s="24">
        <v>1290</v>
      </c>
      <c r="H11" s="27"/>
      <c r="I11" s="13">
        <f t="shared" si="2"/>
        <v>0</v>
      </c>
    </row>
    <row r="12" spans="1:9" s="8" customFormat="1" ht="14.25" customHeight="1">
      <c r="A12" s="34">
        <v>2</v>
      </c>
      <c r="B12" s="57" t="s">
        <v>51</v>
      </c>
      <c r="C12" s="58"/>
      <c r="D12" s="26"/>
      <c r="E12" s="25">
        <f t="shared" si="0"/>
        <v>0</v>
      </c>
      <c r="F12" s="25">
        <f t="shared" si="1"/>
        <v>0</v>
      </c>
      <c r="G12" s="26"/>
      <c r="H12" s="27"/>
      <c r="I12" s="13">
        <f t="shared" si="2"/>
        <v>0</v>
      </c>
    </row>
    <row r="13" spans="1:9" s="8" customFormat="1" ht="120.75" customHeight="1">
      <c r="A13" s="36">
        <v>2901030000016</v>
      </c>
      <c r="B13" s="7" t="s">
        <v>22</v>
      </c>
      <c r="C13" s="7" t="s">
        <v>44</v>
      </c>
      <c r="D13" s="17" t="s">
        <v>6</v>
      </c>
      <c r="E13" s="17">
        <f t="shared" si="0"/>
        <v>185</v>
      </c>
      <c r="F13" s="17">
        <f t="shared" si="1"/>
        <v>222</v>
      </c>
      <c r="G13" s="24">
        <v>370</v>
      </c>
      <c r="H13" s="27"/>
      <c r="I13" s="13">
        <f t="shared" si="2"/>
        <v>0</v>
      </c>
    </row>
    <row r="14" spans="1:9" s="8" customFormat="1" ht="108.75" customHeight="1">
      <c r="A14" s="36">
        <v>2901030000030</v>
      </c>
      <c r="B14" s="7" t="s">
        <v>21</v>
      </c>
      <c r="C14" s="7" t="s">
        <v>45</v>
      </c>
      <c r="D14" s="17" t="s">
        <v>6</v>
      </c>
      <c r="E14" s="17">
        <f t="shared" si="0"/>
        <v>185</v>
      </c>
      <c r="F14" s="17">
        <f t="shared" si="1"/>
        <v>222</v>
      </c>
      <c r="G14" s="24">
        <v>370</v>
      </c>
      <c r="H14" s="27"/>
      <c r="I14" s="13">
        <f t="shared" si="2"/>
        <v>0</v>
      </c>
    </row>
    <row r="15" spans="1:9" s="8" customFormat="1" ht="133.5" customHeight="1">
      <c r="A15" s="36">
        <v>2901030000078</v>
      </c>
      <c r="B15" s="7" t="s">
        <v>20</v>
      </c>
      <c r="C15" s="7" t="s">
        <v>46</v>
      </c>
      <c r="D15" s="17" t="s">
        <v>6</v>
      </c>
      <c r="E15" s="17">
        <f t="shared" si="0"/>
        <v>195</v>
      </c>
      <c r="F15" s="17">
        <f t="shared" si="1"/>
        <v>234</v>
      </c>
      <c r="G15" s="24">
        <v>390</v>
      </c>
      <c r="H15" s="27"/>
      <c r="I15" s="13">
        <f t="shared" si="2"/>
        <v>0</v>
      </c>
    </row>
    <row r="16" spans="1:9" s="8" customFormat="1" ht="119.25" customHeight="1">
      <c r="A16" s="36">
        <v>2901030000054</v>
      </c>
      <c r="B16" s="7" t="s">
        <v>19</v>
      </c>
      <c r="C16" s="7" t="s">
        <v>47</v>
      </c>
      <c r="D16" s="17" t="s">
        <v>6</v>
      </c>
      <c r="E16" s="17">
        <f t="shared" si="0"/>
        <v>195</v>
      </c>
      <c r="F16" s="17">
        <f t="shared" si="1"/>
        <v>234</v>
      </c>
      <c r="G16" s="24">
        <v>390</v>
      </c>
      <c r="H16" s="27"/>
      <c r="I16" s="13">
        <f t="shared" si="2"/>
        <v>0</v>
      </c>
    </row>
    <row r="17" spans="1:9" s="8" customFormat="1" ht="51.75" customHeight="1">
      <c r="A17" s="36">
        <v>2901030000115</v>
      </c>
      <c r="B17" s="7" t="s">
        <v>16</v>
      </c>
      <c r="C17" s="52" t="s">
        <v>48</v>
      </c>
      <c r="D17" s="17" t="s">
        <v>6</v>
      </c>
      <c r="E17" s="17">
        <f t="shared" si="0"/>
        <v>205</v>
      </c>
      <c r="F17" s="17">
        <f t="shared" si="1"/>
        <v>246</v>
      </c>
      <c r="G17" s="24">
        <v>410</v>
      </c>
      <c r="H17" s="27"/>
      <c r="I17" s="13">
        <f t="shared" si="2"/>
        <v>0</v>
      </c>
    </row>
    <row r="18" spans="1:9" s="8" customFormat="1" ht="42" customHeight="1">
      <c r="A18" s="36">
        <v>2901030000092</v>
      </c>
      <c r="B18" s="7" t="s">
        <v>17</v>
      </c>
      <c r="C18" s="53"/>
      <c r="D18" s="17" t="s">
        <v>6</v>
      </c>
      <c r="E18" s="17">
        <f t="shared" si="0"/>
        <v>205</v>
      </c>
      <c r="F18" s="17">
        <f t="shared" si="1"/>
        <v>246</v>
      </c>
      <c r="G18" s="24">
        <v>410</v>
      </c>
      <c r="H18" s="27"/>
      <c r="I18" s="13">
        <f t="shared" si="2"/>
        <v>0</v>
      </c>
    </row>
    <row r="19" spans="1:9" s="8" customFormat="1" ht="53.25" customHeight="1">
      <c r="A19" s="36">
        <v>2901030000153</v>
      </c>
      <c r="B19" s="7" t="s">
        <v>18</v>
      </c>
      <c r="C19" s="54"/>
      <c r="D19" s="17" t="s">
        <v>6</v>
      </c>
      <c r="E19" s="17">
        <f t="shared" si="0"/>
        <v>205</v>
      </c>
      <c r="F19" s="17">
        <f t="shared" si="1"/>
        <v>246</v>
      </c>
      <c r="G19" s="24">
        <v>410</v>
      </c>
      <c r="H19" s="27"/>
      <c r="I19" s="13">
        <f t="shared" si="2"/>
        <v>0</v>
      </c>
    </row>
    <row r="20" spans="1:9" s="8" customFormat="1" ht="32.25" customHeight="1">
      <c r="A20" s="41">
        <v>3</v>
      </c>
      <c r="B20" s="49" t="s">
        <v>50</v>
      </c>
      <c r="C20" s="50"/>
      <c r="D20" s="26"/>
      <c r="E20" s="25">
        <f t="shared" si="0"/>
        <v>0</v>
      </c>
      <c r="F20" s="25">
        <f t="shared" si="1"/>
        <v>0</v>
      </c>
      <c r="G20" s="26"/>
      <c r="H20" s="27"/>
      <c r="I20" s="13">
        <f t="shared" si="2"/>
        <v>0</v>
      </c>
    </row>
    <row r="21" spans="1:9" ht="205.5" customHeight="1">
      <c r="A21" s="36">
        <v>2901040000020</v>
      </c>
      <c r="B21" s="22" t="s">
        <v>54</v>
      </c>
      <c r="C21" s="7" t="s">
        <v>33</v>
      </c>
      <c r="D21" s="21" t="s">
        <v>61</v>
      </c>
      <c r="E21" s="17">
        <f t="shared" si="0"/>
        <v>195</v>
      </c>
      <c r="F21" s="17">
        <f t="shared" si="1"/>
        <v>234</v>
      </c>
      <c r="G21" s="24">
        <v>390</v>
      </c>
      <c r="H21" s="29"/>
      <c r="I21" s="13">
        <f t="shared" si="2"/>
        <v>0</v>
      </c>
    </row>
    <row r="22" spans="1:9" ht="201" customHeight="1">
      <c r="A22" s="36">
        <v>2901040000051</v>
      </c>
      <c r="B22" s="22" t="s">
        <v>55</v>
      </c>
      <c r="C22" s="7" t="s">
        <v>33</v>
      </c>
      <c r="D22" s="21" t="s">
        <v>63</v>
      </c>
      <c r="E22" s="17">
        <f t="shared" si="0"/>
        <v>195</v>
      </c>
      <c r="F22" s="17">
        <f t="shared" si="1"/>
        <v>234</v>
      </c>
      <c r="G22" s="24">
        <v>390</v>
      </c>
      <c r="H22" s="29"/>
      <c r="I22" s="13">
        <f t="shared" si="2"/>
        <v>0</v>
      </c>
    </row>
    <row r="23" spans="1:9" ht="177.75" customHeight="1">
      <c r="A23" s="36">
        <v>2901040000013</v>
      </c>
      <c r="B23" s="22" t="s">
        <v>57</v>
      </c>
      <c r="C23" s="7" t="s">
        <v>34</v>
      </c>
      <c r="D23" s="21" t="s">
        <v>61</v>
      </c>
      <c r="E23" s="17">
        <f t="shared" si="0"/>
        <v>205</v>
      </c>
      <c r="F23" s="17">
        <f t="shared" si="1"/>
        <v>246</v>
      </c>
      <c r="G23" s="24">
        <v>410</v>
      </c>
      <c r="H23" s="29"/>
      <c r="I23" s="13">
        <f t="shared" si="2"/>
        <v>0</v>
      </c>
    </row>
    <row r="24" spans="1:9" ht="151.5" customHeight="1">
      <c r="A24" s="36">
        <v>2901040000037</v>
      </c>
      <c r="B24" s="22" t="s">
        <v>56</v>
      </c>
      <c r="C24" s="10" t="s">
        <v>35</v>
      </c>
      <c r="D24" s="21" t="s">
        <v>61</v>
      </c>
      <c r="E24" s="17">
        <f t="shared" si="0"/>
        <v>205</v>
      </c>
      <c r="F24" s="17">
        <f t="shared" si="1"/>
        <v>246</v>
      </c>
      <c r="G24" s="24">
        <v>410</v>
      </c>
      <c r="H24" s="29"/>
      <c r="I24" s="13">
        <f t="shared" si="2"/>
        <v>0</v>
      </c>
    </row>
    <row r="25" spans="1:9" ht="133.5" customHeight="1">
      <c r="A25" s="36">
        <v>2901040000044</v>
      </c>
      <c r="B25" s="7" t="s">
        <v>58</v>
      </c>
      <c r="C25" s="7" t="s">
        <v>36</v>
      </c>
      <c r="D25" s="21" t="s">
        <v>62</v>
      </c>
      <c r="E25" s="17">
        <f t="shared" si="0"/>
        <v>440</v>
      </c>
      <c r="F25" s="17">
        <f t="shared" si="1"/>
        <v>528</v>
      </c>
      <c r="G25" s="24">
        <v>880</v>
      </c>
      <c r="H25" s="29"/>
      <c r="I25" s="13">
        <f t="shared" si="2"/>
        <v>0</v>
      </c>
    </row>
    <row r="26" spans="1:9" ht="146.25" customHeight="1">
      <c r="A26" s="36">
        <v>2901040000174</v>
      </c>
      <c r="B26" s="7" t="s">
        <v>59</v>
      </c>
      <c r="C26" s="10" t="s">
        <v>37</v>
      </c>
      <c r="D26" s="21" t="s">
        <v>62</v>
      </c>
      <c r="E26" s="17">
        <f t="shared" si="0"/>
        <v>205</v>
      </c>
      <c r="F26" s="17">
        <f t="shared" si="1"/>
        <v>246</v>
      </c>
      <c r="G26" s="24">
        <v>410</v>
      </c>
      <c r="H26" s="29"/>
      <c r="I26" s="13">
        <f t="shared" si="2"/>
        <v>0</v>
      </c>
    </row>
    <row r="27" spans="1:9" ht="144.75" customHeight="1">
      <c r="A27" s="36">
        <v>2901040000167</v>
      </c>
      <c r="B27" s="7" t="s">
        <v>59</v>
      </c>
      <c r="C27" s="10" t="s">
        <v>37</v>
      </c>
      <c r="D27" s="21" t="s">
        <v>63</v>
      </c>
      <c r="E27" s="17">
        <f t="shared" si="0"/>
        <v>205</v>
      </c>
      <c r="F27" s="17">
        <f t="shared" si="1"/>
        <v>246</v>
      </c>
      <c r="G27" s="24">
        <v>410</v>
      </c>
      <c r="H27" s="29"/>
      <c r="I27" s="13">
        <f t="shared" si="2"/>
        <v>0</v>
      </c>
    </row>
    <row r="28" spans="1:9" ht="158.25" customHeight="1">
      <c r="A28" s="36">
        <v>2901040000129</v>
      </c>
      <c r="B28" s="7" t="s">
        <v>60</v>
      </c>
      <c r="C28" s="10" t="s">
        <v>37</v>
      </c>
      <c r="D28" s="21" t="s">
        <v>64</v>
      </c>
      <c r="E28" s="17">
        <f t="shared" si="0"/>
        <v>115</v>
      </c>
      <c r="F28" s="17">
        <f t="shared" si="1"/>
        <v>138</v>
      </c>
      <c r="G28" s="24">
        <v>230</v>
      </c>
      <c r="H28" s="29"/>
      <c r="I28" s="13">
        <f t="shared" si="2"/>
        <v>0</v>
      </c>
    </row>
    <row r="29" spans="1:9" s="8" customFormat="1" ht="12.75" customHeight="1">
      <c r="A29" s="34">
        <v>4</v>
      </c>
      <c r="B29" s="57" t="s">
        <v>49</v>
      </c>
      <c r="C29" s="58"/>
      <c r="D29" s="26"/>
      <c r="E29" s="25">
        <f t="shared" si="0"/>
        <v>0</v>
      </c>
      <c r="F29" s="25">
        <f t="shared" si="1"/>
        <v>0</v>
      </c>
      <c r="G29" s="26"/>
      <c r="H29" s="13"/>
      <c r="I29" s="13">
        <f t="shared" si="2"/>
        <v>0</v>
      </c>
    </row>
    <row r="30" spans="1:10" s="31" customFormat="1" ht="50.25" customHeight="1">
      <c r="A30" s="37">
        <v>2901050000034</v>
      </c>
      <c r="B30" s="16" t="s">
        <v>52</v>
      </c>
      <c r="C30" s="46" t="s">
        <v>74</v>
      </c>
      <c r="D30" s="17" t="s">
        <v>77</v>
      </c>
      <c r="E30" s="17">
        <f t="shared" si="0"/>
        <v>360</v>
      </c>
      <c r="F30" s="17">
        <f t="shared" si="1"/>
        <v>432</v>
      </c>
      <c r="G30" s="24">
        <v>720</v>
      </c>
      <c r="H30" s="30"/>
      <c r="I30" s="13">
        <f t="shared" si="2"/>
        <v>0</v>
      </c>
      <c r="J30" s="42"/>
    </row>
    <row r="31" spans="1:9" s="31" customFormat="1" ht="81" customHeight="1">
      <c r="A31" s="37">
        <v>2901050000027</v>
      </c>
      <c r="B31" s="16" t="s">
        <v>53</v>
      </c>
      <c r="C31" s="46" t="s">
        <v>75</v>
      </c>
      <c r="D31" s="17" t="s">
        <v>78</v>
      </c>
      <c r="E31" s="17">
        <f t="shared" si="0"/>
        <v>390</v>
      </c>
      <c r="F31" s="17">
        <f t="shared" si="1"/>
        <v>468</v>
      </c>
      <c r="G31" s="24">
        <v>780</v>
      </c>
      <c r="H31" s="30"/>
      <c r="I31" s="13">
        <f t="shared" si="2"/>
        <v>0</v>
      </c>
    </row>
    <row r="32" spans="1:9" s="31" customFormat="1" ht="61.5" customHeight="1">
      <c r="A32" s="15">
        <v>2901050000041</v>
      </c>
      <c r="B32" s="16" t="s">
        <v>15</v>
      </c>
      <c r="C32" s="16" t="s">
        <v>27</v>
      </c>
      <c r="D32" s="17" t="s">
        <v>78</v>
      </c>
      <c r="E32" s="17">
        <f t="shared" si="0"/>
        <v>390</v>
      </c>
      <c r="F32" s="17">
        <f t="shared" si="1"/>
        <v>468</v>
      </c>
      <c r="G32" s="24">
        <v>780</v>
      </c>
      <c r="H32" s="30"/>
      <c r="I32" s="13">
        <f t="shared" si="2"/>
        <v>0</v>
      </c>
    </row>
    <row r="33" spans="1:10" s="9" customFormat="1" ht="63" customHeight="1">
      <c r="A33" s="15">
        <v>2901050000058</v>
      </c>
      <c r="B33" s="16" t="s">
        <v>13</v>
      </c>
      <c r="C33" s="48" t="s">
        <v>76</v>
      </c>
      <c r="D33" s="17" t="s">
        <v>77</v>
      </c>
      <c r="E33" s="17">
        <f t="shared" si="0"/>
        <v>270</v>
      </c>
      <c r="F33" s="17">
        <f t="shared" si="1"/>
        <v>324</v>
      </c>
      <c r="G33" s="24">
        <v>540</v>
      </c>
      <c r="H33" s="14"/>
      <c r="I33" s="13">
        <f t="shared" si="2"/>
        <v>0</v>
      </c>
      <c r="J33" s="47"/>
    </row>
    <row r="34" spans="1:9" s="31" customFormat="1" ht="76.5" customHeight="1">
      <c r="A34" s="15">
        <v>2901050000065</v>
      </c>
      <c r="B34" s="16" t="s">
        <v>14</v>
      </c>
      <c r="C34" s="32" t="s">
        <v>4</v>
      </c>
      <c r="D34" s="17" t="s">
        <v>77</v>
      </c>
      <c r="E34" s="17">
        <f t="shared" si="0"/>
        <v>270</v>
      </c>
      <c r="F34" s="17">
        <f t="shared" si="1"/>
        <v>324</v>
      </c>
      <c r="G34" s="24">
        <v>540</v>
      </c>
      <c r="H34" s="30"/>
      <c r="I34" s="13">
        <f t="shared" si="2"/>
        <v>0</v>
      </c>
    </row>
    <row r="35" spans="1:9" s="9" customFormat="1" ht="12.75" customHeight="1">
      <c r="A35" s="34">
        <v>5</v>
      </c>
      <c r="B35" s="57" t="s">
        <v>25</v>
      </c>
      <c r="C35" s="58"/>
      <c r="D35" s="26"/>
      <c r="E35" s="25">
        <f t="shared" si="0"/>
        <v>0</v>
      </c>
      <c r="F35" s="25">
        <f t="shared" si="1"/>
        <v>0</v>
      </c>
      <c r="G35" s="26"/>
      <c r="H35" s="14"/>
      <c r="I35" s="13">
        <f t="shared" si="2"/>
        <v>0</v>
      </c>
    </row>
    <row r="36" spans="1:9" s="8" customFormat="1" ht="51.75" customHeight="1">
      <c r="A36" s="36">
        <v>2901060000017</v>
      </c>
      <c r="B36" s="7" t="s">
        <v>12</v>
      </c>
      <c r="C36" s="7" t="s">
        <v>2</v>
      </c>
      <c r="D36" s="17" t="s">
        <v>6</v>
      </c>
      <c r="E36" s="17">
        <f t="shared" si="0"/>
        <v>180</v>
      </c>
      <c r="F36" s="17">
        <f t="shared" si="1"/>
        <v>216</v>
      </c>
      <c r="G36" s="24">
        <v>360</v>
      </c>
      <c r="H36" s="13"/>
      <c r="I36" s="13">
        <f t="shared" si="2"/>
        <v>0</v>
      </c>
    </row>
    <row r="37" spans="1:9" s="8" customFormat="1" ht="45" customHeight="1">
      <c r="A37" s="36">
        <v>2901060000031</v>
      </c>
      <c r="B37" s="7" t="s">
        <v>11</v>
      </c>
      <c r="C37" s="7" t="s">
        <v>3</v>
      </c>
      <c r="D37" s="17" t="s">
        <v>6</v>
      </c>
      <c r="E37" s="17">
        <f t="shared" si="0"/>
        <v>195</v>
      </c>
      <c r="F37" s="17">
        <f t="shared" si="1"/>
        <v>234</v>
      </c>
      <c r="G37" s="24">
        <v>390</v>
      </c>
      <c r="H37" s="13"/>
      <c r="I37" s="13">
        <f t="shared" si="2"/>
        <v>0</v>
      </c>
    </row>
    <row r="38" spans="1:9" s="8" customFormat="1" ht="33" customHeight="1">
      <c r="A38" s="36">
        <v>2901060000055</v>
      </c>
      <c r="B38" s="10" t="s">
        <v>39</v>
      </c>
      <c r="C38" s="52" t="s">
        <v>42</v>
      </c>
      <c r="D38" s="17" t="s">
        <v>6</v>
      </c>
      <c r="E38" s="17">
        <f t="shared" si="0"/>
        <v>205</v>
      </c>
      <c r="F38" s="17">
        <f t="shared" si="1"/>
        <v>246</v>
      </c>
      <c r="G38" s="24">
        <v>410</v>
      </c>
      <c r="H38" s="27"/>
      <c r="I38" s="13">
        <f t="shared" si="2"/>
        <v>0</v>
      </c>
    </row>
    <row r="39" spans="1:9" s="8" customFormat="1" ht="33" customHeight="1">
      <c r="A39" s="36">
        <v>2901060000079</v>
      </c>
      <c r="B39" s="10" t="s">
        <v>40</v>
      </c>
      <c r="C39" s="53"/>
      <c r="D39" s="17" t="s">
        <v>6</v>
      </c>
      <c r="E39" s="17">
        <f t="shared" si="0"/>
        <v>205</v>
      </c>
      <c r="F39" s="17">
        <f t="shared" si="1"/>
        <v>246</v>
      </c>
      <c r="G39" s="24">
        <v>410</v>
      </c>
      <c r="H39" s="27"/>
      <c r="I39" s="13">
        <f t="shared" si="2"/>
        <v>0</v>
      </c>
    </row>
    <row r="40" spans="1:9" s="8" customFormat="1" ht="30" customHeight="1">
      <c r="A40" s="36">
        <v>2901060000116</v>
      </c>
      <c r="B40" s="10" t="s">
        <v>41</v>
      </c>
      <c r="C40" s="54"/>
      <c r="D40" s="17" t="s">
        <v>6</v>
      </c>
      <c r="E40" s="17">
        <f t="shared" si="0"/>
        <v>205</v>
      </c>
      <c r="F40" s="17">
        <f t="shared" si="1"/>
        <v>246</v>
      </c>
      <c r="G40" s="24">
        <v>410</v>
      </c>
      <c r="H40" s="27"/>
      <c r="I40" s="13">
        <f t="shared" si="2"/>
        <v>0</v>
      </c>
    </row>
    <row r="41" spans="1:9" s="9" customFormat="1" ht="12.75" customHeight="1">
      <c r="A41" s="34">
        <v>5</v>
      </c>
      <c r="B41" s="57" t="s">
        <v>67</v>
      </c>
      <c r="C41" s="58"/>
      <c r="D41" s="26"/>
      <c r="E41" s="25">
        <f t="shared" si="0"/>
        <v>0</v>
      </c>
      <c r="F41" s="25">
        <f t="shared" si="1"/>
        <v>0</v>
      </c>
      <c r="G41" s="26"/>
      <c r="H41" s="14"/>
      <c r="I41" s="13">
        <f t="shared" si="2"/>
        <v>0</v>
      </c>
    </row>
    <row r="42" spans="1:9" s="8" customFormat="1" ht="39" customHeight="1">
      <c r="A42" s="36"/>
      <c r="B42" s="10" t="s">
        <v>72</v>
      </c>
      <c r="C42" s="43" t="s">
        <v>87</v>
      </c>
      <c r="D42" s="17" t="s">
        <v>68</v>
      </c>
      <c r="E42" s="17">
        <f>G42*0.5</f>
        <v>550</v>
      </c>
      <c r="F42" s="17">
        <f>G42*0.6</f>
        <v>660</v>
      </c>
      <c r="G42" s="24">
        <v>1100</v>
      </c>
      <c r="H42" s="27"/>
      <c r="I42" s="13">
        <f>H42*F42</f>
        <v>0</v>
      </c>
    </row>
    <row r="43" spans="1:9" s="8" customFormat="1" ht="41.25" customHeight="1">
      <c r="A43" s="36"/>
      <c r="B43" s="10" t="s">
        <v>73</v>
      </c>
      <c r="C43" s="43" t="s">
        <v>86</v>
      </c>
      <c r="D43" s="17" t="s">
        <v>68</v>
      </c>
      <c r="E43" s="17">
        <f>G43*0.5</f>
        <v>550</v>
      </c>
      <c r="F43" s="17">
        <f>G43*0.6</f>
        <v>660</v>
      </c>
      <c r="G43" s="24">
        <v>1100</v>
      </c>
      <c r="H43" s="27"/>
      <c r="I43" s="13">
        <f>H43*F43</f>
        <v>0</v>
      </c>
    </row>
    <row r="44" spans="1:9" s="8" customFormat="1" ht="53.25" customHeight="1">
      <c r="A44" s="36"/>
      <c r="B44" s="10" t="s">
        <v>69</v>
      </c>
      <c r="C44" s="43" t="s">
        <v>83</v>
      </c>
      <c r="D44" s="17" t="s">
        <v>68</v>
      </c>
      <c r="E44" s="17">
        <f t="shared" si="0"/>
        <v>1550</v>
      </c>
      <c r="F44" s="17">
        <f t="shared" si="1"/>
        <v>1860</v>
      </c>
      <c r="G44" s="24">
        <v>3100</v>
      </c>
      <c r="H44" s="27"/>
      <c r="I44" s="13">
        <f t="shared" si="2"/>
        <v>0</v>
      </c>
    </row>
    <row r="45" spans="1:9" s="8" customFormat="1" ht="64.5" customHeight="1">
      <c r="A45" s="36"/>
      <c r="B45" s="10" t="s">
        <v>70</v>
      </c>
      <c r="C45" s="43" t="s">
        <v>84</v>
      </c>
      <c r="D45" s="17" t="s">
        <v>68</v>
      </c>
      <c r="E45" s="17">
        <f t="shared" si="0"/>
        <v>1550</v>
      </c>
      <c r="F45" s="17">
        <f t="shared" si="1"/>
        <v>1860</v>
      </c>
      <c r="G45" s="24">
        <v>3100</v>
      </c>
      <c r="H45" s="27"/>
      <c r="I45" s="13">
        <f t="shared" si="2"/>
        <v>0</v>
      </c>
    </row>
    <row r="46" spans="1:9" s="8" customFormat="1" ht="62.25" customHeight="1">
      <c r="A46" s="36"/>
      <c r="B46" s="10" t="s">
        <v>71</v>
      </c>
      <c r="C46" s="43" t="s">
        <v>85</v>
      </c>
      <c r="D46" s="17" t="s">
        <v>68</v>
      </c>
      <c r="E46" s="17">
        <f t="shared" si="0"/>
        <v>1550</v>
      </c>
      <c r="F46" s="17">
        <f t="shared" si="1"/>
        <v>1860</v>
      </c>
      <c r="G46" s="24">
        <v>3100</v>
      </c>
      <c r="H46" s="27"/>
      <c r="I46" s="13">
        <f t="shared" si="2"/>
        <v>0</v>
      </c>
    </row>
    <row r="47" spans="1:9" s="8" customFormat="1" ht="185.25" customHeight="1">
      <c r="A47" s="36"/>
      <c r="B47" s="10" t="s">
        <v>88</v>
      </c>
      <c r="C47" s="43" t="s">
        <v>89</v>
      </c>
      <c r="D47" s="17" t="s">
        <v>68</v>
      </c>
      <c r="E47" s="17">
        <f t="shared" si="0"/>
        <v>1045</v>
      </c>
      <c r="F47" s="17">
        <f t="shared" si="1"/>
        <v>1254</v>
      </c>
      <c r="G47" s="24">
        <v>2090</v>
      </c>
      <c r="H47" s="27"/>
      <c r="I47" s="13">
        <f t="shared" si="2"/>
        <v>0</v>
      </c>
    </row>
    <row r="48" spans="1:9" s="23" customFormat="1" ht="12.75">
      <c r="A48" s="34"/>
      <c r="B48" s="18" t="s">
        <v>5</v>
      </c>
      <c r="C48" s="19"/>
      <c r="D48" s="25"/>
      <c r="E48" s="25"/>
      <c r="F48" s="25"/>
      <c r="G48" s="28"/>
      <c r="H48" s="27"/>
      <c r="I48" s="13">
        <f>SUM(I9:I47)</f>
        <v>0</v>
      </c>
    </row>
    <row r="49" ht="12.75">
      <c r="G49" s="4"/>
    </row>
    <row r="51" ht="12.75">
      <c r="B51" s="1"/>
    </row>
    <row r="52" ht="12.75">
      <c r="B52" s="1"/>
    </row>
    <row r="53" ht="12.75">
      <c r="B53" s="1"/>
    </row>
    <row r="56" ht="12.75">
      <c r="G56" s="3" t="s">
        <v>8</v>
      </c>
    </row>
  </sheetData>
  <sheetProtection/>
  <autoFilter ref="A5:I48"/>
  <mergeCells count="17">
    <mergeCell ref="B41:C41"/>
    <mergeCell ref="C38:C40"/>
    <mergeCell ref="A5:A7"/>
    <mergeCell ref="B35:C35"/>
    <mergeCell ref="B29:C29"/>
    <mergeCell ref="B2:G2"/>
    <mergeCell ref="B8:C8"/>
    <mergeCell ref="B12:C12"/>
    <mergeCell ref="C17:C19"/>
    <mergeCell ref="G5:G7"/>
    <mergeCell ref="B20:C20"/>
    <mergeCell ref="B5:B7"/>
    <mergeCell ref="C5:C7"/>
    <mergeCell ref="D5:D7"/>
    <mergeCell ref="C9:C11"/>
    <mergeCell ref="F5:F6"/>
    <mergeCell ref="E5:E6"/>
  </mergeCells>
  <printOptions horizontalCentered="1"/>
  <pageMargins left="0.24" right="0.24" top="0.2755905511811024" bottom="0.4330708661417323" header="0.1574803149606299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Айдамирова</dc:creator>
  <cp:keywords/>
  <dc:description/>
  <cp:lastModifiedBy>Admin</cp:lastModifiedBy>
  <cp:lastPrinted>2022-05-27T06:43:34Z</cp:lastPrinted>
  <dcterms:created xsi:type="dcterms:W3CDTF">2010-02-10T07:38:29Z</dcterms:created>
  <dcterms:modified xsi:type="dcterms:W3CDTF">2022-10-31T09:08:24Z</dcterms:modified>
  <cp:category/>
  <cp:version/>
  <cp:contentType/>
  <cp:contentStatus/>
</cp:coreProperties>
</file>