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455" tabRatio="709" activeTab="0"/>
  </bookViews>
  <sheets>
    <sheet name="ПРАЙС_ЛИСТ" sheetId="1" r:id="rId1"/>
    <sheet name="ГОТОВЫЕ ЭМАЛИ" sheetId="2" r:id="rId2"/>
  </sheets>
  <definedNames>
    <definedName name="_xlnm.Print_Area" localSheetId="0">'ПРАЙС_ЛИСТ'!$A$1:$D$86</definedName>
  </definedNames>
  <calcPr fullCalcOnLoad="1"/>
</workbook>
</file>

<file path=xl/sharedStrings.xml><?xml version="1.0" encoding="utf-8"?>
<sst xmlns="http://schemas.openxmlformats.org/spreadsheetml/2006/main" count="317" uniqueCount="271">
  <si>
    <t>Артикул</t>
  </si>
  <si>
    <t>Упаковка (л/кг)</t>
  </si>
  <si>
    <t>Наименование товара</t>
  </si>
  <si>
    <t>ПРОЗРАЧНЫЙ ЛАК HS</t>
  </si>
  <si>
    <t>ЭКСПРЕСС-ЛАК</t>
  </si>
  <si>
    <t>ПРОЗРАЧНЫЕ ЛАКИ</t>
  </si>
  <si>
    <t>ГРУНТЫ</t>
  </si>
  <si>
    <t>ШПАТЛЕВКИ</t>
  </si>
  <si>
    <t xml:space="preserve">2К ГРУНТ-НАПОЛНИТЕЛЬ СВЕТЛО-СЕРЫЙ </t>
  </si>
  <si>
    <t xml:space="preserve">2К ГРУНТ-НАПОЛНИТЕЛЬ ТЕМНО-СЕРЫЙ </t>
  </si>
  <si>
    <t>2К АНТИКОРРОЗИОННЫЙ ГРУНТ</t>
  </si>
  <si>
    <t>АКТИВАТОР ДЛЯ АНТИКОРРОЗИОННОГО ГРУНТА</t>
  </si>
  <si>
    <t>ЭПОКСИДНЫЙ ГРУНТ</t>
  </si>
  <si>
    <t>1К ГРУНТ ДЛЯ ПЛАСТИКОВ</t>
  </si>
  <si>
    <t>ГРУНТ ДЛЯ ПЛАСТИКОВ В АЭРОЗОЛИ</t>
  </si>
  <si>
    <t>ШПАТЛЕВКА МЕЛКОЗЕРНИСТАЯ (SOFT)</t>
  </si>
  <si>
    <t>ОТВЕРДИТЕЛЬ ДЛЯ ЭКСПРЕСС-ЛАКА</t>
  </si>
  <si>
    <t>РАЗБАВИТЕЛИ</t>
  </si>
  <si>
    <t>БЫСТРЫЙ РАЗБАВИТЕЛЬ</t>
  </si>
  <si>
    <t>СТАНДАРТНЫЙ РАЗБАВИТЕЛЬ</t>
  </si>
  <si>
    <t>МЕДЛЕННЫЙ РАЗБАВИТЕЛЬ</t>
  </si>
  <si>
    <t>РАЗБАВИТЕЛЬ ДЛЯ ПЕРЕХОДА</t>
  </si>
  <si>
    <t>ОЧИСТИТЕЛИ И ОБЕЗЖИРИВАТЕЛИ</t>
  </si>
  <si>
    <t>УНИВЕРСАЛЬНЫЙ ОБЕЗЖИРИВАТЕЛЬ</t>
  </si>
  <si>
    <t>ОТВЕРДИТЕЛЬ HS БЫСТРЫЙ</t>
  </si>
  <si>
    <t>ОТВЕРДИТЕЛЬ HS СТАНДАРТНЫЙ</t>
  </si>
  <si>
    <t>ОТВЕРДИТЕЛЬ MS БЫСТРЫЙ</t>
  </si>
  <si>
    <t>ОТВЕРДИТЕЛЬ MS СТАНДАРТНЫЙ</t>
  </si>
  <si>
    <t>ОТВЕРДИТЕЛЬ MS МЕДЛЕННЫЙ</t>
  </si>
  <si>
    <t>ОЧИСТИТЕЛЬ ДЛЯ ПЛАСТИКОВ</t>
  </si>
  <si>
    <t>1К ГРУНТ В АЭРОЗОЛИ</t>
  </si>
  <si>
    <t>VP390-4010/S1</t>
  </si>
  <si>
    <t>VP390-4010/S5</t>
  </si>
  <si>
    <t>VP390-4020/S1</t>
  </si>
  <si>
    <t>VP330-1110/S1</t>
  </si>
  <si>
    <t>VP330-1100/S0.4</t>
  </si>
  <si>
    <t>VP330-1120/S0.4</t>
  </si>
  <si>
    <t>VP330-1200/S1</t>
  </si>
  <si>
    <t>VP330-1300/S1</t>
  </si>
  <si>
    <t>VP330-1650/S1</t>
  </si>
  <si>
    <t>VP330-1650/S2.5</t>
  </si>
  <si>
    <t>VP330-1670/S1</t>
  </si>
  <si>
    <t>VP330-1670/S2.5</t>
  </si>
  <si>
    <t>VP220-5120/S0.5K</t>
  </si>
  <si>
    <t>VP220-5120/S1.8K</t>
  </si>
  <si>
    <t>VP220-5120/S6K</t>
  </si>
  <si>
    <t>VP220-5130/S0.5K</t>
  </si>
  <si>
    <t>VP220-5130/S1.8K</t>
  </si>
  <si>
    <t>VP220-5150/S0.5K</t>
  </si>
  <si>
    <t>VP220-5150/S1.8K</t>
  </si>
  <si>
    <t>VP220-5160/S0.5K</t>
  </si>
  <si>
    <t>VP220-5160/S1.8K</t>
  </si>
  <si>
    <t>VP315-3300/S1</t>
  </si>
  <si>
    <t>VP315-3710/S0.5</t>
  </si>
  <si>
    <t>VP315-3710/S2.5</t>
  </si>
  <si>
    <t>VP315-3720/S0.5</t>
  </si>
  <si>
    <t>VP315-3729/S0.2</t>
  </si>
  <si>
    <t>VP315-3729/S0.5</t>
  </si>
  <si>
    <t>VP315-3730/S0.2</t>
  </si>
  <si>
    <t>VP315-3730/S0.5</t>
  </si>
  <si>
    <t>VP315-3731/S0.2</t>
  </si>
  <si>
    <t>VP315-3731/S0.5</t>
  </si>
  <si>
    <t>VP830-2220/S1</t>
  </si>
  <si>
    <t>VP830-2230/S1</t>
  </si>
  <si>
    <t>VP830-2230/S5</t>
  </si>
  <si>
    <t>VP830-2240/S1</t>
  </si>
  <si>
    <t>VP830-2260/S1</t>
  </si>
  <si>
    <t>ШПАТЛЕВКА СО СТЕКЛОВОЛОКНОМ (FIBER GLASS)</t>
  </si>
  <si>
    <t>ШПАТЛЕВКА С АЛЮМИНИЕВЫМ НАПОЛНИТЕЛЕМ (ALUMINIUM)</t>
  </si>
  <si>
    <t>VP315-3709/S0.5</t>
  </si>
  <si>
    <t>VP315-3709/S2.5</t>
  </si>
  <si>
    <t>VP829-2370/S1</t>
  </si>
  <si>
    <t>VP829-2380/S1</t>
  </si>
  <si>
    <t>VP829-2390/S5</t>
  </si>
  <si>
    <t>ОЧИСТИТЕЛЬ НА ВОДНОЙ ОСНОВЕ</t>
  </si>
  <si>
    <t>VP830-2270/S0.4</t>
  </si>
  <si>
    <t>VP390-4025/S1</t>
  </si>
  <si>
    <t>VP315-3725/S0.5</t>
  </si>
  <si>
    <t>УНИВЕРСАЛЬНАЯ ШПАТЛЕВКА</t>
  </si>
  <si>
    <t>ПРОЗРАЧНЫЙ ЛАК PREMIER</t>
  </si>
  <si>
    <t>ОТВЕРДИТЕЛЬ ДЛЯ ЛАКА PREMIER</t>
  </si>
  <si>
    <t>VP390-4025/S5</t>
  </si>
  <si>
    <t>VP315-3725/S2.5</t>
  </si>
  <si>
    <t>ОТВЕРДИТЕЛЬ ДЛЯ ЭПОКСИДНОГО ГРУНТА</t>
  </si>
  <si>
    <t>VP315-3200/S0.33</t>
  </si>
  <si>
    <t>ПРОЗРАЧНЫЙ ЛАК MS</t>
  </si>
  <si>
    <t>VP390-4030/S1</t>
  </si>
  <si>
    <t>VP315-3729/S2.5</t>
  </si>
  <si>
    <t>VP315-3730/S2.5</t>
  </si>
  <si>
    <t>VP315-3731/S2.5</t>
  </si>
  <si>
    <t>VP390-4030/S5</t>
  </si>
  <si>
    <t xml:space="preserve">ПРАЙС-ЛИСТ </t>
  </si>
  <si>
    <t>VP828-2450/S0.25</t>
  </si>
  <si>
    <t>АНТИСИЛИКОНОВАЯ ДОБАВКА</t>
  </si>
  <si>
    <r>
      <t xml:space="preserve"> МАТЕРИАЛЫ VALUE-PRO</t>
    </r>
    <r>
      <rPr>
        <b/>
        <vertAlign val="superscript"/>
        <sz val="12"/>
        <rFont val="Arial"/>
        <family val="2"/>
      </rPr>
      <t>®</t>
    </r>
  </si>
  <si>
    <r>
      <rPr>
        <b/>
        <sz val="10"/>
        <rFont val="Arial"/>
        <family val="2"/>
      </rPr>
      <t>ООО "АВТО-КАР" официальный дистрибьютор концерна PPG</t>
    </r>
    <r>
      <rPr>
        <sz val="10"/>
        <rFont val="Arial"/>
        <family val="2"/>
      </rPr>
      <t xml:space="preserve">
140408, Московская обл, г. Коломна, пр-д Станкостроителей, дом № 17
Тел./Факс: (496) 613 64 54, (496) 613-61-57, (495) 508-57-73, 8-985-335-60-45
E-mail: zakaz@colorstu.ru 
Сайт: www.colorstu.ru </t>
    </r>
  </si>
  <si>
    <t>Банок в коробке</t>
  </si>
  <si>
    <t>Банок на паллете</t>
  </si>
  <si>
    <t>Розница, Рубли        (с НДС)</t>
  </si>
  <si>
    <t xml:space="preserve"> </t>
  </si>
  <si>
    <t>БАЗОВАЯ  ЭМАЛЬ 001 ЧЕРНАЯ</t>
  </si>
  <si>
    <t>БАЗОВАЯ  ЭМАЛЬ CHE74U (SPINEL RED)</t>
  </si>
  <si>
    <t>БАЗОВАЯ  ЭМАЛЬ CHE92L (CASHMERE BEIGE)</t>
  </si>
  <si>
    <t>БАЗОВАЯ  ЭМАЛЬ CHE92U (POLYSILVER)</t>
  </si>
  <si>
    <t>БАЗОВАЯ  ЭМАЛЬ CHE95U (DOVE SILVER)</t>
  </si>
  <si>
    <t>БАЗОВАЯ  ЭМАЛЬ CHE97K (BLUE)</t>
  </si>
  <si>
    <t>БАЗОВАЯ  ЭМАЛЬ GAZ6002M (СКАТ )</t>
  </si>
  <si>
    <t>БАЗОВАЯ  ЭМАЛЬ HYUD01 (ЧЕРНАЯ)</t>
  </si>
  <si>
    <t>БАЗОВАЯ  ЭМАЛЬ HYUH01 (ЛЕТНИЙ ПЕСОК)</t>
  </si>
  <si>
    <t xml:space="preserve">БАЗОВАЯ ЭМАЛЬ HYUNDAI PGU </t>
  </si>
  <si>
    <t>БАЗОВАЯ ЭМАЛЬ HYUNDAI RHM БАЗОВАЯ ЭМАЛЬ HYUNDAI RHM</t>
  </si>
  <si>
    <t>БАЗОВАЯ ЭМАЛЬ HYUNDAI SAE</t>
  </si>
  <si>
    <t>БАЗОВАЯ  ЭМАЛЬ LAD100 (ТРИУМФ)</t>
  </si>
  <si>
    <t>БАЗОВАЯ  ЭМАЛЬ LAD104 (КАЛИНА)</t>
  </si>
  <si>
    <t>БАЗОВАЯ  ЭМАЛЬ LAD105 (ФРАНКОНИЯ)</t>
  </si>
  <si>
    <t>БАЗОВАЯ  ЭМАЛЬ LAD116 (КОРАЛЛ)</t>
  </si>
  <si>
    <t>БАЗОВАЯ  ЭМАЛЬ LAD129 (ВИКТОРИЯ)</t>
  </si>
  <si>
    <t>БАЗОВАЯ  ЭМАЛЬ LAD132 (ВИШНЕВЫЙ САД)</t>
  </si>
  <si>
    <t>БАЗОВАЯ  ЭМАЛЬ LAD133 (МАГИЯ)</t>
  </si>
  <si>
    <t>БАЗОВАЯ  ЭМАЛЬ LAD230 (ЖЕМЧУГ)</t>
  </si>
  <si>
    <t>БАЗОВАЯ  ЭМАЛЬ LAD240 (БЕЛОЕ ОБЛАКО)</t>
  </si>
  <si>
    <t>БАЗОВАЯ  ЭМАЛЬ LAD270 (НЕФЕРТИТИ)</t>
  </si>
  <si>
    <t>БАЗОВАЯ  ЭМАЛЬ LAD276 (ПРИЗ)</t>
  </si>
  <si>
    <t>БАЗОВАЯ  ЭМАЛЬ LAD280 (МИРАЖ)</t>
  </si>
  <si>
    <t>БАЗОВАЯ  ЭМАЛЬ LAD281 (КРИСТАЛЛ)</t>
  </si>
  <si>
    <t>БАЗОВАЯ  ЭМАЛЬ LAD301 (СЕРЕБРИСТАЯ ИВА)</t>
  </si>
  <si>
    <t>БАЗОВАЯ  ЭМАЛЬ LAD310 (ВАЛЮТА)</t>
  </si>
  <si>
    <t>БАЗОВАЯ  ЭМАЛЬ LAD311 (ИГУАНА)</t>
  </si>
  <si>
    <t>БАЗОВАЯ  ЭМАЛЬ LAD331 (ЗОЛОТОЙ ЛИСТ)</t>
  </si>
  <si>
    <t>БАЗОВАЯ  ЭМАЛЬ LAD347 (ЗОЛОТО ИНКОВ)</t>
  </si>
  <si>
    <t>БАЗОВАЯ  ЭМАЛЬ LAD360 (СОЧИ)</t>
  </si>
  <si>
    <t>БАЗОВАЯ  ЭМАЛЬ LAD363 (ЦУНАМИ)</t>
  </si>
  <si>
    <t>БАЗОВАЯ  ЭМАЛЬ LAD371 (АМУЛЕТ)</t>
  </si>
  <si>
    <t>БАЗОВАЯ  ЭМАЛЬ LAD383 (НИАГАРА)</t>
  </si>
  <si>
    <t>БАЗОВАЯ  ЭМАЛЬ LAD385 (ИЗУМРУД)</t>
  </si>
  <si>
    <t>БАЗОВАЯ  ЭМАЛЬ LAD387 (ПАПИРУС)</t>
  </si>
  <si>
    <t>БАЗОВАЯ  ЭМАЛЬ LAD391 (РОБИН ГУД)</t>
  </si>
  <si>
    <t>БАЗОВАЯ  ЭМАЛЬ LAD408 (ЧАРОИТ)</t>
  </si>
  <si>
    <t>БАЗОВАЯ  ЭМАЛЬ LAD412 (РЕГАТА)</t>
  </si>
  <si>
    <t>БАЗОВАЯ  ЭМАЛЬ LAD419 (ОПАЛ)</t>
  </si>
  <si>
    <t>БАЗОВАЯ  ЭМАЛЬ LAD421 (АФАЛИНА)</t>
  </si>
  <si>
    <t>БАЗОВАЯ  ЭМАЛЬ LAD448 (РАПСОДИЯ)</t>
  </si>
  <si>
    <t>БАЗОВАЯ  ЭМАЛЬ LAD460 (АКВАМАРИН)</t>
  </si>
  <si>
    <t>БАЗОВАЯ  ЭМАЛЬ LAD478 (СЛИВА)</t>
  </si>
  <si>
    <t>БАЗОВАЯ  ЭМАЛЬ LAD482 (ЧЕРНИКА)</t>
  </si>
  <si>
    <t>БАЗОВАЯ  ЭМАЛЬ LAD487 (ЛАГУНА)</t>
  </si>
  <si>
    <t>БАЗОВАЯ  ЭМАЛЬ LAD499 (РИВЬЕРА)</t>
  </si>
  <si>
    <t>БАЗОВАЯ  ЭМАЛЬ LAD515 (ИЗАБЕЛЛА)</t>
  </si>
  <si>
    <t>БАЗОВАЯ  ЭМАЛЬ LAD602 (АВАНТЮРИН)</t>
  </si>
  <si>
    <t>БАЗОВАЯ  ЭМАЛЬ LAD606 (МЛЕЧНЫЙ ПУТЬ)</t>
  </si>
  <si>
    <t>БАЗОВАЯ  ЭМАЛЬ LAD610 (РИСЛИНГ)</t>
  </si>
  <si>
    <t>БАЗОВАЯ  ЭМАЛЬ LAD620 (МУСКАТ)</t>
  </si>
  <si>
    <t>БАЗОВАЯ  ЭМАЛЬ LAD626 (МОКРЫЙ АСФАЛЬТ)</t>
  </si>
  <si>
    <t>БАЗОВАЯ  ЭМАЛЬ LAD628 (НЕПТУН)</t>
  </si>
  <si>
    <t>БАЗОВАЯ  ЭМАЛЬ LAD630 (КВАРЦ)</t>
  </si>
  <si>
    <t>БАЗОВАЯ  ЭМАЛЬ LAD640 (СЕРЕБРИСТАЯ)</t>
  </si>
  <si>
    <t>БАЗОВАЯ  ЭМАЛЬ LAD650 (СОВИНЬОН)</t>
  </si>
  <si>
    <t>БАЗОВАЯ  ЭМАЛЬ LAD665 (КОСМОС)</t>
  </si>
  <si>
    <t>БАЗОВАЯ  ЭМАЛЬ LAD690 (СНЕЖНАЯ КОРОЛЕВА)</t>
  </si>
  <si>
    <t>БАЗОВАЯ  ЭМАЛЬ LAD691 ПЛАТИНА</t>
  </si>
  <si>
    <t>БАЗОВАЯ  ЭМАЛЬ LAD963 (ЗЕЛЕНЫЙ)</t>
  </si>
  <si>
    <t>БАЗОВАЯ ЭМАЛЬ MERSEDES 744</t>
  </si>
  <si>
    <t>БАЗОВАЯ  ЭМАЛЬ REN61G (ALBASTRU EGEE)</t>
  </si>
  <si>
    <t>БАЗОВАЯ  ЭМАЛЬ RENB66 (GRIS ECLIPSE NACR</t>
  </si>
  <si>
    <t>БАЗОВАЯ  ЭМАЛЬ RENF98 (VERT OPALINE)</t>
  </si>
  <si>
    <t>БАЗОВАЯ  ЭМАЛЬ RENJ48 (BLEU OLERON)</t>
  </si>
  <si>
    <t>БАЗОВАЯ ЭМАЛЬ SUPER BLACK</t>
  </si>
  <si>
    <t>БАЗОВАЯ  ЭМАЛЬ TOY199 (SILVER)</t>
  </si>
  <si>
    <t xml:space="preserve">БАЗОВАЯ ЭМАЛЬ TOYOTA 1F7 </t>
  </si>
  <si>
    <t>БАЗОВАЯ ЭМАЛЬ VOLKSWAGEN LA7W</t>
  </si>
  <si>
    <t>БАЗОВАЯ  ЭМАЛЬ 001 БЕЛАЯ</t>
  </si>
  <si>
    <t>Базовые эмали</t>
  </si>
  <si>
    <t>Акриловые эмали</t>
  </si>
  <si>
    <t>АКРИЛОВАЯ ЭМАЛЬ ГРАНАТ</t>
  </si>
  <si>
    <t>АКРИЛОВАЯ ЭМАЛЬ 201 (БЕЛАЯ)</t>
  </si>
  <si>
    <t>АКРИЛОВАЯ ЭМАЛЬ LADA 202 (БЕЛАЯ)</t>
  </si>
  <si>
    <t>АКРИЛОВАЯ ЭМАЛЬ 601 (ЧЕРНАЯ)</t>
  </si>
  <si>
    <t>АКРИЛОВАЯ ЭМАЛЬ TOYOTA 040 (БЕЛАЯ)</t>
  </si>
  <si>
    <t>БАЗОВАЯ  ЭМАЛЬ HYUR01 (МАЛИНА)</t>
  </si>
  <si>
    <t>Розница, с учетом скидки</t>
  </si>
  <si>
    <t>АНТИГРАВИЙ И ГЕРМЕТИК</t>
  </si>
  <si>
    <t>АНТИГРАВИЙ БЕЛЫЙ</t>
  </si>
  <si>
    <t>АНТИГРАВИЙ СЕРЫЙ</t>
  </si>
  <si>
    <t>АНТИГРАВИЙ ЧЕРНЫЙ</t>
  </si>
  <si>
    <t>ГЕРМЕТИК ПОД КИСТЬ СЕРЫЙ</t>
  </si>
  <si>
    <t>VP230-5010/S1K</t>
  </si>
  <si>
    <t>VP230-5020/S1K</t>
  </si>
  <si>
    <t>VP230-5030/S1K</t>
  </si>
  <si>
    <t>VP230-5040/S1K</t>
  </si>
  <si>
    <t>БАЗОВАЯ ЭМАЛЬ MERCEDES 197</t>
  </si>
  <si>
    <t>VP300-W001/S1</t>
  </si>
  <si>
    <t>VP300-C74U/S1</t>
  </si>
  <si>
    <t>VP300-C92U/S1</t>
  </si>
  <si>
    <t>VP300-C92L/S1</t>
  </si>
  <si>
    <t>VP300-C95U/S1</t>
  </si>
  <si>
    <t>VP300-C97K/S1</t>
  </si>
  <si>
    <t>VP300-GAZ6002/S1</t>
  </si>
  <si>
    <t>VP300-HD01/S1</t>
  </si>
  <si>
    <t>VP300-HH01/S1</t>
  </si>
  <si>
    <t>VP300-HPGU/S1</t>
  </si>
  <si>
    <t>VP300-HR01/S1</t>
  </si>
  <si>
    <t>VP300-HRHM/S1</t>
  </si>
  <si>
    <t>VP300-HSAE/S1</t>
  </si>
  <si>
    <t>VP300-L100/S1</t>
  </si>
  <si>
    <t>VP300-L104/S1</t>
  </si>
  <si>
    <t>VP300-L105/S1</t>
  </si>
  <si>
    <t>VP300-L116/S1</t>
  </si>
  <si>
    <t>VP300-L129/S1</t>
  </si>
  <si>
    <t>VP300-L132/S1</t>
  </si>
  <si>
    <t>VP300-L133/S1</t>
  </si>
  <si>
    <t>VP300-L230/S1</t>
  </si>
  <si>
    <t>VP300-L240/S1</t>
  </si>
  <si>
    <t>VP300-L270/S1</t>
  </si>
  <si>
    <t>VP300-L276/S1</t>
  </si>
  <si>
    <t>VP300-L280/S1</t>
  </si>
  <si>
    <t>VP300-L281/S1</t>
  </si>
  <si>
    <t>VP300-L301/S1</t>
  </si>
  <si>
    <t>VP300-L310/S1</t>
  </si>
  <si>
    <t>VP300-L311/S1</t>
  </si>
  <si>
    <t>VP300-L331/S1</t>
  </si>
  <si>
    <t>VP300-L347/S1</t>
  </si>
  <si>
    <t>VP300-L360/S1</t>
  </si>
  <si>
    <t>VP300-L363/S1</t>
  </si>
  <si>
    <t>VP300-L371/S1</t>
  </si>
  <si>
    <t>VP300-L383/S1</t>
  </si>
  <si>
    <t>VP300-L385/S1</t>
  </si>
  <si>
    <t>VP300-L387/S1</t>
  </si>
  <si>
    <t>VP300-L391/S1</t>
  </si>
  <si>
    <t>VP300-L408/S1</t>
  </si>
  <si>
    <t>VP300-L412/S1</t>
  </si>
  <si>
    <t>VP300-L419/S1</t>
  </si>
  <si>
    <t>VP300-L421/S1</t>
  </si>
  <si>
    <t>VP300-L448/S1</t>
  </si>
  <si>
    <t>VP300-L460/S1</t>
  </si>
  <si>
    <t>VP300-L478/S1</t>
  </si>
  <si>
    <t>VP300-L482/S1</t>
  </si>
  <si>
    <t>VP300-L487/S1</t>
  </si>
  <si>
    <t>VP300-L499/S1</t>
  </si>
  <si>
    <t>VP300-L515/S1</t>
  </si>
  <si>
    <t>VP300-L602/S1</t>
  </si>
  <si>
    <t>VP300-L606/S1</t>
  </si>
  <si>
    <t>VP300-L610/S1</t>
  </si>
  <si>
    <t>VP300-L620/S1</t>
  </si>
  <si>
    <t>VP300-L626/S1</t>
  </si>
  <si>
    <t>VP300-L628/S1</t>
  </si>
  <si>
    <t>VP300-L630/S1</t>
  </si>
  <si>
    <t>VP300-L640/S1</t>
  </si>
  <si>
    <t>VP300-L650/S1</t>
  </si>
  <si>
    <t>VP300-L665/S1</t>
  </si>
  <si>
    <t>VP300-L690/S1</t>
  </si>
  <si>
    <t>VP300-L961/S1</t>
  </si>
  <si>
    <t>VP300-L963/S1</t>
  </si>
  <si>
    <t>VP300-M197/S1</t>
  </si>
  <si>
    <t>VP300-M744/S1</t>
  </si>
  <si>
    <t>VP300-R61G/S1</t>
  </si>
  <si>
    <t>VP300-RB66/S1</t>
  </si>
  <si>
    <t>VP300-RF98/S1</t>
  </si>
  <si>
    <t>VP300-RJ48/S1</t>
  </si>
  <si>
    <t>VP300-SBLK/S1</t>
  </si>
  <si>
    <t>VP300-T199/S1</t>
  </si>
  <si>
    <t>VP300-T1F7/S1</t>
  </si>
  <si>
    <t>VP300-VLA7W/S1</t>
  </si>
  <si>
    <t>VP300-B001/S1</t>
  </si>
  <si>
    <t>VP310-L180/S1</t>
  </si>
  <si>
    <t>VP310-L201/S1</t>
  </si>
  <si>
    <t>VP310-L202/S1</t>
  </si>
  <si>
    <t>VP310-601/S1</t>
  </si>
  <si>
    <t>VP310-T040/S1</t>
  </si>
  <si>
    <r>
      <rPr>
        <b/>
        <sz val="10"/>
        <rFont val="Arial"/>
        <family val="2"/>
      </rPr>
      <t>ООО "АВТО-КАР" официальный дистрибьютор концерна PPG</t>
    </r>
    <r>
      <rPr>
        <sz val="10"/>
        <rFont val="Arial"/>
        <family val="2"/>
      </rPr>
      <t xml:space="preserve">
140408, Московская обл, г. Коломна, пр-д Станкостроителей, дом № 17
Тел./Факс: (496) 613 64 54, (496) 613-61-57, (495) 508-57-73, 8-985-335-60-45
E-mail: zakaz@value-pro.ru 
Сайт: www.value-pro.ru </t>
    </r>
  </si>
  <si>
    <t>VP315-3711/S0.5</t>
  </si>
  <si>
    <t>ОТВЕРДИТЕЛЬ HS МЕДЛЕННЫЙ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</si>
</sst>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\ _₽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0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59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3" fillId="34" borderId="14" xfId="0" applyNumberFormat="1" applyFont="1" applyFill="1" applyBorder="1" applyAlignment="1">
      <alignment horizontal="center"/>
    </xf>
    <xf numFmtId="2" fontId="3" fillId="0" borderId="16" xfId="59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1" fontId="3" fillId="0" borderId="10" xfId="59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81" fontId="6" fillId="35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35" borderId="10" xfId="59" applyNumberFormat="1" applyFont="1" applyFill="1" applyBorder="1" applyAlignment="1">
      <alignment horizontal="center"/>
    </xf>
    <xf numFmtId="181" fontId="5" fillId="33" borderId="12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/>
    </xf>
    <xf numFmtId="181" fontId="6" fillId="35" borderId="14" xfId="0" applyNumberFormat="1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9" fontId="5" fillId="0" borderId="19" xfId="56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59" applyNumberFormat="1" applyFont="1" applyBorder="1" applyAlignment="1">
      <alignment horizontal="center"/>
    </xf>
    <xf numFmtId="1" fontId="3" fillId="0" borderId="16" xfId="59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133350</xdr:rowOff>
    </xdr:from>
    <xdr:to>
      <xdr:col>6</xdr:col>
      <xdr:colOff>1143000</xdr:colOff>
      <xdr:row>1</xdr:row>
      <xdr:rowOff>742950</xdr:rowOff>
    </xdr:to>
    <xdr:pic>
      <xdr:nvPicPr>
        <xdr:cNvPr id="1" name="Рисунок 3" descr="ValuePro_Logo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14325"/>
          <a:ext cx="3762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1</xdr:row>
      <xdr:rowOff>28575</xdr:rowOff>
    </xdr:from>
    <xdr:to>
      <xdr:col>6</xdr:col>
      <xdr:colOff>1609725</xdr:colOff>
      <xdr:row>1</xdr:row>
      <xdr:rowOff>638175</xdr:rowOff>
    </xdr:to>
    <xdr:pic>
      <xdr:nvPicPr>
        <xdr:cNvPr id="1" name="Рисунок 3" descr="ValuePro_Logo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09550"/>
          <a:ext cx="3762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6.8984375" style="4" customWidth="1"/>
    <col min="2" max="2" width="41.8984375" style="3" customWidth="1"/>
    <col min="3" max="3" width="11" style="3" customWidth="1"/>
    <col min="4" max="5" width="9.19921875" style="5" customWidth="1"/>
    <col min="6" max="6" width="10" style="5" customWidth="1"/>
    <col min="7" max="7" width="17.19921875" style="3" customWidth="1"/>
    <col min="8" max="160" width="9" style="3" customWidth="1"/>
    <col min="161" max="161" width="12.3984375" style="3" customWidth="1"/>
    <col min="162" max="162" width="55.5" style="3" customWidth="1"/>
    <col min="163" max="163" width="6.69921875" style="3" customWidth="1"/>
    <col min="164" max="164" width="12.19921875" style="3" customWidth="1"/>
    <col min="165" max="165" width="9.69921875" style="3" customWidth="1"/>
    <col min="166" max="166" width="5.69921875" style="3" customWidth="1"/>
    <col min="167" max="167" width="12.19921875" style="3" customWidth="1"/>
    <col min="168" max="168" width="12.3984375" style="3" customWidth="1"/>
    <col min="169" max="169" width="14.3984375" style="3" customWidth="1"/>
    <col min="170" max="170" width="10" style="3" customWidth="1"/>
    <col min="171" max="171" width="9" style="3" customWidth="1"/>
    <col min="172" max="172" width="9.09765625" style="3" bestFit="1" customWidth="1"/>
    <col min="173" max="16384" width="9" style="3" customWidth="1"/>
  </cols>
  <sheetData>
    <row r="1" spans="3:7" ht="14.25">
      <c r="C1" s="19"/>
      <c r="D1" s="20"/>
      <c r="E1" s="20"/>
      <c r="F1" s="20"/>
      <c r="G1" s="20"/>
    </row>
    <row r="2" spans="1:7" ht="70.5" customHeight="1">
      <c r="A2" s="56" t="s">
        <v>268</v>
      </c>
      <c r="B2" s="57"/>
      <c r="C2" s="57"/>
      <c r="D2" s="57"/>
      <c r="E2" s="57"/>
      <c r="F2" s="57"/>
      <c r="G2" s="57"/>
    </row>
    <row r="3" spans="1:7" ht="28.5" customHeight="1" thickBot="1">
      <c r="A3" s="67" t="s">
        <v>91</v>
      </c>
      <c r="B3" s="68"/>
      <c r="C3" s="68"/>
      <c r="D3" s="68"/>
      <c r="E3" s="68"/>
      <c r="F3" s="68"/>
      <c r="G3" s="68"/>
    </row>
    <row r="4" spans="1:8" ht="27" customHeight="1" thickBot="1">
      <c r="A4" s="69" t="s">
        <v>94</v>
      </c>
      <c r="B4" s="68"/>
      <c r="C4" s="68"/>
      <c r="D4" s="68"/>
      <c r="E4" s="68"/>
      <c r="F4" s="68"/>
      <c r="G4" s="68"/>
      <c r="H4" s="38">
        <v>0</v>
      </c>
    </row>
    <row r="5" spans="1:6" ht="13.5" thickBot="1">
      <c r="A5" s="1"/>
      <c r="B5" s="6"/>
      <c r="C5" s="6"/>
      <c r="D5" s="2"/>
      <c r="E5" s="2"/>
      <c r="F5" s="2"/>
    </row>
    <row r="6" spans="1:8" ht="66" customHeight="1">
      <c r="A6" s="8" t="s">
        <v>0</v>
      </c>
      <c r="B6" s="70" t="s">
        <v>2</v>
      </c>
      <c r="C6" s="70"/>
      <c r="D6" s="9" t="s">
        <v>1</v>
      </c>
      <c r="E6" s="9" t="s">
        <v>96</v>
      </c>
      <c r="F6" s="10" t="s">
        <v>97</v>
      </c>
      <c r="G6" s="31" t="s">
        <v>98</v>
      </c>
      <c r="H6" s="37" t="s">
        <v>179</v>
      </c>
    </row>
    <row r="7" spans="1:8" ht="13.5" customHeight="1">
      <c r="A7" s="32"/>
      <c r="B7" s="54" t="s">
        <v>5</v>
      </c>
      <c r="C7" s="66"/>
      <c r="D7" s="25"/>
      <c r="E7" s="25"/>
      <c r="F7" s="25"/>
      <c r="G7" s="26"/>
      <c r="H7" s="33"/>
    </row>
    <row r="8" spans="1:8" ht="13.5" customHeight="1">
      <c r="A8" s="11" t="s">
        <v>86</v>
      </c>
      <c r="B8" s="71" t="s">
        <v>85</v>
      </c>
      <c r="C8" s="71"/>
      <c r="D8" s="7">
        <v>1</v>
      </c>
      <c r="E8" s="7">
        <v>6</v>
      </c>
      <c r="F8" s="24">
        <v>330</v>
      </c>
      <c r="G8" s="27">
        <v>780</v>
      </c>
      <c r="H8" s="21">
        <f aca="true" t="shared" si="0" ref="H8:H16">G8*(1-$H$4)</f>
        <v>780</v>
      </c>
    </row>
    <row r="9" spans="1:8" ht="13.5" customHeight="1">
      <c r="A9" s="12" t="s">
        <v>57</v>
      </c>
      <c r="B9" s="55" t="s">
        <v>26</v>
      </c>
      <c r="C9" s="55"/>
      <c r="D9" s="7">
        <v>0.5</v>
      </c>
      <c r="E9" s="7">
        <v>6</v>
      </c>
      <c r="F9" s="24">
        <v>612</v>
      </c>
      <c r="G9" s="27">
        <v>585</v>
      </c>
      <c r="H9" s="21">
        <f t="shared" si="0"/>
        <v>585</v>
      </c>
    </row>
    <row r="10" spans="1:8" ht="13.5" customHeight="1">
      <c r="A10" s="12" t="s">
        <v>59</v>
      </c>
      <c r="B10" s="55" t="s">
        <v>27</v>
      </c>
      <c r="C10" s="55"/>
      <c r="D10" s="7">
        <v>0.5</v>
      </c>
      <c r="E10" s="7">
        <v>6</v>
      </c>
      <c r="F10" s="24">
        <v>612</v>
      </c>
      <c r="G10" s="27">
        <v>585</v>
      </c>
      <c r="H10" s="21">
        <f t="shared" si="0"/>
        <v>585</v>
      </c>
    </row>
    <row r="11" spans="1:8" ht="13.5" customHeight="1">
      <c r="A11" s="12" t="s">
        <v>61</v>
      </c>
      <c r="B11" s="55" t="s">
        <v>28</v>
      </c>
      <c r="C11" s="55"/>
      <c r="D11" s="7">
        <v>0.5</v>
      </c>
      <c r="E11" s="7">
        <v>6</v>
      </c>
      <c r="F11" s="24">
        <v>612</v>
      </c>
      <c r="G11" s="27">
        <v>585</v>
      </c>
      <c r="H11" s="21">
        <f t="shared" si="0"/>
        <v>585</v>
      </c>
    </row>
    <row r="12" spans="1:8" ht="13.5" customHeight="1">
      <c r="A12" s="13"/>
      <c r="B12" s="63"/>
      <c r="C12" s="63"/>
      <c r="D12" s="42"/>
      <c r="E12" s="42"/>
      <c r="F12" s="42"/>
      <c r="G12" s="42"/>
      <c r="H12" s="49"/>
    </row>
    <row r="13" spans="1:8" ht="13.5" customHeight="1">
      <c r="A13" s="12" t="s">
        <v>90</v>
      </c>
      <c r="B13" s="71" t="s">
        <v>85</v>
      </c>
      <c r="C13" s="72"/>
      <c r="D13" s="7">
        <v>5</v>
      </c>
      <c r="E13" s="7">
        <v>2</v>
      </c>
      <c r="F13" s="24">
        <v>108</v>
      </c>
      <c r="G13" s="27">
        <v>3715</v>
      </c>
      <c r="H13" s="21">
        <f t="shared" si="0"/>
        <v>3715</v>
      </c>
    </row>
    <row r="14" spans="1:8" ht="13.5" customHeight="1">
      <c r="A14" s="12" t="s">
        <v>87</v>
      </c>
      <c r="B14" s="55" t="s">
        <v>26</v>
      </c>
      <c r="C14" s="53"/>
      <c r="D14" s="7">
        <v>2.5</v>
      </c>
      <c r="E14" s="7">
        <v>2</v>
      </c>
      <c r="F14" s="24">
        <v>180</v>
      </c>
      <c r="G14" s="27">
        <v>2770</v>
      </c>
      <c r="H14" s="21">
        <f t="shared" si="0"/>
        <v>2770</v>
      </c>
    </row>
    <row r="15" spans="1:8" ht="13.5" customHeight="1">
      <c r="A15" s="12" t="s">
        <v>88</v>
      </c>
      <c r="B15" s="55" t="s">
        <v>27</v>
      </c>
      <c r="C15" s="53"/>
      <c r="D15" s="7">
        <v>2.5</v>
      </c>
      <c r="E15" s="7">
        <v>2</v>
      </c>
      <c r="F15" s="24">
        <v>180</v>
      </c>
      <c r="G15" s="27">
        <v>2770</v>
      </c>
      <c r="H15" s="21">
        <f t="shared" si="0"/>
        <v>2770</v>
      </c>
    </row>
    <row r="16" spans="1:8" ht="13.5" customHeight="1">
      <c r="A16" s="12" t="s">
        <v>89</v>
      </c>
      <c r="B16" s="55" t="s">
        <v>28</v>
      </c>
      <c r="C16" s="53"/>
      <c r="D16" s="7">
        <v>2.5</v>
      </c>
      <c r="E16" s="7">
        <v>2</v>
      </c>
      <c r="F16" s="24">
        <v>180</v>
      </c>
      <c r="G16" s="27">
        <v>2770</v>
      </c>
      <c r="H16" s="21">
        <f t="shared" si="0"/>
        <v>2770</v>
      </c>
    </row>
    <row r="17" spans="1:8" ht="13.5" customHeight="1">
      <c r="A17" s="13"/>
      <c r="B17" s="63"/>
      <c r="C17" s="63"/>
      <c r="D17" s="42"/>
      <c r="E17" s="42"/>
      <c r="F17" s="42"/>
      <c r="G17" s="42"/>
      <c r="H17" s="49"/>
    </row>
    <row r="18" spans="1:8" ht="13.5" customHeight="1">
      <c r="A18" s="11" t="s">
        <v>31</v>
      </c>
      <c r="B18" s="71" t="s">
        <v>3</v>
      </c>
      <c r="C18" s="72"/>
      <c r="D18" s="7">
        <v>1</v>
      </c>
      <c r="E18" s="7">
        <v>6</v>
      </c>
      <c r="F18" s="24">
        <v>330</v>
      </c>
      <c r="G18" s="27">
        <v>845</v>
      </c>
      <c r="H18" s="21">
        <f aca="true" t="shared" si="1" ref="H18:H73">G18*(1-$H$4)</f>
        <v>845</v>
      </c>
    </row>
    <row r="19" spans="1:8" ht="13.5" customHeight="1">
      <c r="A19" s="11" t="s">
        <v>69</v>
      </c>
      <c r="B19" s="71" t="s">
        <v>24</v>
      </c>
      <c r="C19" s="72"/>
      <c r="D19" s="7">
        <v>0.5</v>
      </c>
      <c r="E19" s="7">
        <v>6</v>
      </c>
      <c r="F19" s="24">
        <v>612</v>
      </c>
      <c r="G19" s="27">
        <v>645</v>
      </c>
      <c r="H19" s="21">
        <f t="shared" si="1"/>
        <v>645</v>
      </c>
    </row>
    <row r="20" spans="1:8" ht="13.5" customHeight="1">
      <c r="A20" s="11" t="s">
        <v>53</v>
      </c>
      <c r="B20" s="71" t="s">
        <v>25</v>
      </c>
      <c r="C20" s="72"/>
      <c r="D20" s="7">
        <v>0.5</v>
      </c>
      <c r="E20" s="7">
        <v>6</v>
      </c>
      <c r="F20" s="24">
        <v>612</v>
      </c>
      <c r="G20" s="27">
        <v>645</v>
      </c>
      <c r="H20" s="21">
        <f t="shared" si="1"/>
        <v>645</v>
      </c>
    </row>
    <row r="21" spans="1:8" ht="13.5" customHeight="1">
      <c r="A21" s="11" t="s">
        <v>269</v>
      </c>
      <c r="B21" s="71" t="s">
        <v>270</v>
      </c>
      <c r="C21" s="72"/>
      <c r="D21" s="7">
        <v>0.5</v>
      </c>
      <c r="E21" s="7">
        <v>6</v>
      </c>
      <c r="F21" s="24">
        <v>612</v>
      </c>
      <c r="G21" s="27">
        <v>645</v>
      </c>
      <c r="H21" s="21">
        <f t="shared" si="1"/>
        <v>645</v>
      </c>
    </row>
    <row r="22" spans="1:8" ht="13.5" customHeight="1">
      <c r="A22" s="13"/>
      <c r="B22" s="63"/>
      <c r="C22" s="63"/>
      <c r="D22" s="42"/>
      <c r="E22" s="42"/>
      <c r="F22" s="42"/>
      <c r="G22" s="42"/>
      <c r="H22" s="50" t="s">
        <v>99</v>
      </c>
    </row>
    <row r="23" spans="1:8" ht="13.5" customHeight="1">
      <c r="A23" s="11" t="s">
        <v>32</v>
      </c>
      <c r="B23" s="71" t="s">
        <v>3</v>
      </c>
      <c r="C23" s="72"/>
      <c r="D23" s="7">
        <v>5</v>
      </c>
      <c r="E23" s="7">
        <v>2</v>
      </c>
      <c r="F23" s="24">
        <v>108</v>
      </c>
      <c r="G23" s="27">
        <v>3975</v>
      </c>
      <c r="H23" s="21">
        <f t="shared" si="1"/>
        <v>3975</v>
      </c>
    </row>
    <row r="24" spans="1:8" ht="13.5" customHeight="1">
      <c r="A24" s="11" t="s">
        <v>70</v>
      </c>
      <c r="B24" s="71" t="s">
        <v>24</v>
      </c>
      <c r="C24" s="72"/>
      <c r="D24" s="7">
        <v>2.5</v>
      </c>
      <c r="E24" s="7">
        <v>2</v>
      </c>
      <c r="F24" s="24">
        <v>180</v>
      </c>
      <c r="G24" s="27">
        <v>3090</v>
      </c>
      <c r="H24" s="21">
        <f t="shared" si="1"/>
        <v>3090</v>
      </c>
    </row>
    <row r="25" spans="1:8" ht="13.5" customHeight="1">
      <c r="A25" s="11" t="s">
        <v>54</v>
      </c>
      <c r="B25" s="71" t="s">
        <v>25</v>
      </c>
      <c r="C25" s="72"/>
      <c r="D25" s="7">
        <v>2.5</v>
      </c>
      <c r="E25" s="7">
        <v>2</v>
      </c>
      <c r="F25" s="24">
        <v>180</v>
      </c>
      <c r="G25" s="27">
        <v>3090</v>
      </c>
      <c r="H25" s="21">
        <f t="shared" si="1"/>
        <v>3090</v>
      </c>
    </row>
    <row r="26" spans="1:8" ht="13.5" customHeight="1">
      <c r="A26" s="11"/>
      <c r="B26" s="53"/>
      <c r="C26" s="53"/>
      <c r="D26" s="41"/>
      <c r="E26" s="41"/>
      <c r="F26" s="42"/>
      <c r="G26" s="41"/>
      <c r="H26" s="49"/>
    </row>
    <row r="27" spans="1:8" ht="13.5" customHeight="1">
      <c r="A27" s="11" t="s">
        <v>76</v>
      </c>
      <c r="B27" s="64" t="s">
        <v>79</v>
      </c>
      <c r="C27" s="65"/>
      <c r="D27" s="7">
        <v>1</v>
      </c>
      <c r="E27" s="7">
        <v>6</v>
      </c>
      <c r="F27" s="24">
        <v>330</v>
      </c>
      <c r="G27" s="27">
        <v>805</v>
      </c>
      <c r="H27" s="21">
        <f t="shared" si="1"/>
        <v>805</v>
      </c>
    </row>
    <row r="28" spans="1:8" ht="13.5" customHeight="1">
      <c r="A28" s="11" t="s">
        <v>77</v>
      </c>
      <c r="B28" s="64" t="s">
        <v>80</v>
      </c>
      <c r="C28" s="65"/>
      <c r="D28" s="7">
        <v>0.5</v>
      </c>
      <c r="E28" s="7">
        <v>6</v>
      </c>
      <c r="F28" s="24">
        <v>612</v>
      </c>
      <c r="G28" s="27">
        <v>560</v>
      </c>
      <c r="H28" s="21">
        <f t="shared" si="1"/>
        <v>560</v>
      </c>
    </row>
    <row r="29" spans="1:8" ht="13.5" customHeight="1">
      <c r="A29" s="15"/>
      <c r="B29" s="53"/>
      <c r="C29" s="53"/>
      <c r="D29" s="41"/>
      <c r="E29" s="41"/>
      <c r="F29" s="42"/>
      <c r="G29" s="41"/>
      <c r="H29" s="40" t="s">
        <v>99</v>
      </c>
    </row>
    <row r="30" spans="1:8" ht="13.5" customHeight="1">
      <c r="A30" s="11" t="s">
        <v>81</v>
      </c>
      <c r="B30" s="64" t="s">
        <v>79</v>
      </c>
      <c r="C30" s="65"/>
      <c r="D30" s="7">
        <v>5</v>
      </c>
      <c r="E30" s="7">
        <v>2</v>
      </c>
      <c r="F30" s="24">
        <v>108</v>
      </c>
      <c r="G30" s="27">
        <v>3825</v>
      </c>
      <c r="H30" s="21">
        <f t="shared" si="1"/>
        <v>3825</v>
      </c>
    </row>
    <row r="31" spans="1:8" ht="13.5" customHeight="1">
      <c r="A31" s="11" t="s">
        <v>82</v>
      </c>
      <c r="B31" s="64" t="s">
        <v>80</v>
      </c>
      <c r="C31" s="65"/>
      <c r="D31" s="7">
        <v>2.5</v>
      </c>
      <c r="E31" s="7">
        <v>2</v>
      </c>
      <c r="F31" s="24">
        <v>180</v>
      </c>
      <c r="G31" s="27">
        <v>2655</v>
      </c>
      <c r="H31" s="21">
        <f t="shared" si="1"/>
        <v>2655</v>
      </c>
    </row>
    <row r="32" spans="1:8" ht="13.5" customHeight="1">
      <c r="A32" s="11"/>
      <c r="B32" s="53"/>
      <c r="C32" s="53"/>
      <c r="D32" s="41"/>
      <c r="E32" s="41"/>
      <c r="F32" s="42"/>
      <c r="G32" s="41"/>
      <c r="H32" s="14" t="s">
        <v>99</v>
      </c>
    </row>
    <row r="33" spans="1:8" ht="13.5" customHeight="1">
      <c r="A33" s="11" t="s">
        <v>33</v>
      </c>
      <c r="B33" s="64" t="s">
        <v>4</v>
      </c>
      <c r="C33" s="65"/>
      <c r="D33" s="7">
        <v>1</v>
      </c>
      <c r="E33" s="7">
        <v>6</v>
      </c>
      <c r="F33" s="24">
        <v>330</v>
      </c>
      <c r="G33" s="27">
        <v>885</v>
      </c>
      <c r="H33" s="21">
        <f t="shared" si="1"/>
        <v>885</v>
      </c>
    </row>
    <row r="34" spans="1:8" ht="13.5" customHeight="1">
      <c r="A34" s="11" t="s">
        <v>55</v>
      </c>
      <c r="B34" s="64" t="s">
        <v>16</v>
      </c>
      <c r="C34" s="65"/>
      <c r="D34" s="7">
        <v>0.5</v>
      </c>
      <c r="E34" s="7">
        <v>6</v>
      </c>
      <c r="F34" s="24">
        <v>612</v>
      </c>
      <c r="G34" s="27">
        <v>580</v>
      </c>
      <c r="H34" s="21">
        <f t="shared" si="1"/>
        <v>580</v>
      </c>
    </row>
    <row r="35" spans="1:8" ht="13.5" customHeight="1">
      <c r="A35" s="32"/>
      <c r="B35" s="54" t="s">
        <v>6</v>
      </c>
      <c r="C35" s="66"/>
      <c r="D35" s="25"/>
      <c r="E35" s="25"/>
      <c r="F35" s="28"/>
      <c r="G35" s="28"/>
      <c r="H35" s="34" t="s">
        <v>99</v>
      </c>
    </row>
    <row r="36" spans="1:8" ht="13.5" customHeight="1">
      <c r="A36" s="11" t="s">
        <v>34</v>
      </c>
      <c r="B36" s="58" t="s">
        <v>13</v>
      </c>
      <c r="C36" s="61"/>
      <c r="D36" s="7">
        <v>1</v>
      </c>
      <c r="E36" s="7">
        <v>6</v>
      </c>
      <c r="F36" s="24">
        <v>360</v>
      </c>
      <c r="G36" s="27">
        <v>1400</v>
      </c>
      <c r="H36" s="21">
        <f t="shared" si="1"/>
        <v>1400</v>
      </c>
    </row>
    <row r="37" spans="1:8" ht="13.5" customHeight="1">
      <c r="A37" s="11"/>
      <c r="B37" s="58"/>
      <c r="C37" s="61"/>
      <c r="D37" s="7"/>
      <c r="E37" s="7"/>
      <c r="F37" s="24"/>
      <c r="G37" s="29"/>
      <c r="H37" s="16" t="s">
        <v>99</v>
      </c>
    </row>
    <row r="38" spans="1:8" ht="13.5" customHeight="1">
      <c r="A38" s="11" t="s">
        <v>35</v>
      </c>
      <c r="B38" s="58" t="s">
        <v>14</v>
      </c>
      <c r="C38" s="61"/>
      <c r="D38" s="7">
        <v>0.4</v>
      </c>
      <c r="E38" s="7">
        <v>6</v>
      </c>
      <c r="F38" s="24">
        <v>468</v>
      </c>
      <c r="G38" s="27">
        <v>725</v>
      </c>
      <c r="H38" s="21">
        <f t="shared" si="1"/>
        <v>725</v>
      </c>
    </row>
    <row r="39" spans="1:8" ht="13.5" customHeight="1">
      <c r="A39" s="11"/>
      <c r="B39" s="58"/>
      <c r="C39" s="58"/>
      <c r="D39" s="7"/>
      <c r="E39" s="7"/>
      <c r="F39" s="24"/>
      <c r="G39" s="29"/>
      <c r="H39" s="16" t="s">
        <v>99</v>
      </c>
    </row>
    <row r="40" spans="1:8" ht="13.5" customHeight="1">
      <c r="A40" s="11" t="s">
        <v>36</v>
      </c>
      <c r="B40" s="58" t="s">
        <v>30</v>
      </c>
      <c r="C40" s="61"/>
      <c r="D40" s="7">
        <v>0.4</v>
      </c>
      <c r="E40" s="7">
        <v>6</v>
      </c>
      <c r="F40" s="24">
        <v>468</v>
      </c>
      <c r="G40" s="27">
        <v>535</v>
      </c>
      <c r="H40" s="21">
        <f t="shared" si="1"/>
        <v>535</v>
      </c>
    </row>
    <row r="41" spans="1:8" ht="13.5" customHeight="1">
      <c r="A41" s="11"/>
      <c r="B41" s="58"/>
      <c r="C41" s="58"/>
      <c r="D41" s="7"/>
      <c r="E41" s="7"/>
      <c r="F41" s="24"/>
      <c r="G41" s="29"/>
      <c r="H41" s="16" t="s">
        <v>99</v>
      </c>
    </row>
    <row r="42" spans="1:8" ht="13.5" customHeight="1">
      <c r="A42" s="11" t="s">
        <v>37</v>
      </c>
      <c r="B42" s="52" t="s">
        <v>12</v>
      </c>
      <c r="C42" s="53"/>
      <c r="D42" s="7">
        <v>1</v>
      </c>
      <c r="E42" s="7">
        <v>3</v>
      </c>
      <c r="F42" s="24">
        <v>360</v>
      </c>
      <c r="G42" s="27">
        <v>1360</v>
      </c>
      <c r="H42" s="21">
        <f t="shared" si="1"/>
        <v>1360</v>
      </c>
    </row>
    <row r="43" spans="1:8" ht="13.5" customHeight="1">
      <c r="A43" s="11" t="s">
        <v>84</v>
      </c>
      <c r="B43" s="52" t="s">
        <v>83</v>
      </c>
      <c r="C43" s="53"/>
      <c r="D43" s="7">
        <v>0.33</v>
      </c>
      <c r="E43" s="7">
        <v>6</v>
      </c>
      <c r="F43" s="24">
        <v>612</v>
      </c>
      <c r="G43" s="27">
        <v>580</v>
      </c>
      <c r="H43" s="21">
        <f t="shared" si="1"/>
        <v>580</v>
      </c>
    </row>
    <row r="44" spans="1:8" ht="13.5" customHeight="1">
      <c r="A44" s="11"/>
      <c r="B44" s="52"/>
      <c r="C44" s="52"/>
      <c r="D44" s="7"/>
      <c r="E44" s="7"/>
      <c r="F44" s="24"/>
      <c r="G44" s="29"/>
      <c r="H44" s="16" t="s">
        <v>99</v>
      </c>
    </row>
    <row r="45" spans="1:8" ht="13.5" customHeight="1">
      <c r="A45" s="11" t="s">
        <v>38</v>
      </c>
      <c r="B45" s="52" t="s">
        <v>10</v>
      </c>
      <c r="C45" s="53"/>
      <c r="D45" s="7">
        <v>1</v>
      </c>
      <c r="E45" s="7">
        <v>3</v>
      </c>
      <c r="F45" s="24">
        <v>420</v>
      </c>
      <c r="G45" s="27">
        <v>1360</v>
      </c>
      <c r="H45" s="21">
        <f t="shared" si="1"/>
        <v>1360</v>
      </c>
    </row>
    <row r="46" spans="1:8" ht="13.5" customHeight="1">
      <c r="A46" s="11" t="s">
        <v>52</v>
      </c>
      <c r="B46" s="52" t="s">
        <v>11</v>
      </c>
      <c r="C46" s="53"/>
      <c r="D46" s="7">
        <v>1</v>
      </c>
      <c r="E46" s="7">
        <v>6</v>
      </c>
      <c r="F46" s="24">
        <v>342</v>
      </c>
      <c r="G46" s="27">
        <v>880</v>
      </c>
      <c r="H46" s="21">
        <f t="shared" si="1"/>
        <v>880</v>
      </c>
    </row>
    <row r="47" spans="1:8" ht="13.5" customHeight="1">
      <c r="A47" s="12"/>
      <c r="B47" s="55"/>
      <c r="C47" s="55"/>
      <c r="D47" s="7"/>
      <c r="E47" s="7"/>
      <c r="F47" s="24"/>
      <c r="G47" s="29"/>
      <c r="H47" s="16" t="s">
        <v>99</v>
      </c>
    </row>
    <row r="48" spans="1:8" ht="13.5" customHeight="1">
      <c r="A48" s="12" t="s">
        <v>39</v>
      </c>
      <c r="B48" s="55" t="s">
        <v>8</v>
      </c>
      <c r="C48" s="53"/>
      <c r="D48" s="7">
        <v>1</v>
      </c>
      <c r="E48" s="7">
        <v>3</v>
      </c>
      <c r="F48" s="24">
        <v>360</v>
      </c>
      <c r="G48" s="27">
        <v>865</v>
      </c>
      <c r="H48" s="21">
        <f t="shared" si="1"/>
        <v>865</v>
      </c>
    </row>
    <row r="49" spans="1:8" ht="13.5" customHeight="1">
      <c r="A49" s="12" t="s">
        <v>41</v>
      </c>
      <c r="B49" s="55" t="s">
        <v>9</v>
      </c>
      <c r="C49" s="53"/>
      <c r="D49" s="7">
        <v>1</v>
      </c>
      <c r="E49" s="7">
        <v>3</v>
      </c>
      <c r="F49" s="24">
        <v>360</v>
      </c>
      <c r="G49" s="27">
        <v>865</v>
      </c>
      <c r="H49" s="21">
        <f t="shared" si="1"/>
        <v>865</v>
      </c>
    </row>
    <row r="50" spans="1:8" ht="13.5" customHeight="1">
      <c r="A50" s="12" t="s">
        <v>56</v>
      </c>
      <c r="B50" s="55" t="s">
        <v>26</v>
      </c>
      <c r="C50" s="53"/>
      <c r="D50" s="7">
        <v>0.2</v>
      </c>
      <c r="E50" s="7">
        <v>6</v>
      </c>
      <c r="F50" s="24">
        <v>1500</v>
      </c>
      <c r="G50" s="27">
        <v>410</v>
      </c>
      <c r="H50" s="21">
        <f t="shared" si="1"/>
        <v>410</v>
      </c>
    </row>
    <row r="51" spans="1:8" ht="13.5" customHeight="1">
      <c r="A51" s="12" t="s">
        <v>58</v>
      </c>
      <c r="B51" s="55" t="s">
        <v>27</v>
      </c>
      <c r="C51" s="53"/>
      <c r="D51" s="7">
        <v>0.2</v>
      </c>
      <c r="E51" s="7">
        <v>6</v>
      </c>
      <c r="F51" s="24">
        <v>1500</v>
      </c>
      <c r="G51" s="27">
        <v>410</v>
      </c>
      <c r="H51" s="21">
        <f t="shared" si="1"/>
        <v>410</v>
      </c>
    </row>
    <row r="52" spans="1:10" ht="13.5" customHeight="1">
      <c r="A52" s="12" t="s">
        <v>60</v>
      </c>
      <c r="B52" s="55" t="s">
        <v>28</v>
      </c>
      <c r="C52" s="53"/>
      <c r="D52" s="7">
        <v>0.2</v>
      </c>
      <c r="E52" s="7">
        <v>6</v>
      </c>
      <c r="F52" s="24">
        <v>1500</v>
      </c>
      <c r="G52" s="27">
        <v>410</v>
      </c>
      <c r="H52" s="21">
        <f t="shared" si="1"/>
        <v>410</v>
      </c>
      <c r="J52" s="39" t="s">
        <v>99</v>
      </c>
    </row>
    <row r="53" spans="1:8" ht="13.5" customHeight="1">
      <c r="A53" s="12"/>
      <c r="B53" s="62"/>
      <c r="C53" s="62"/>
      <c r="D53" s="7"/>
      <c r="E53" s="7"/>
      <c r="F53" s="24"/>
      <c r="G53" s="29"/>
      <c r="H53" s="16" t="s">
        <v>99</v>
      </c>
    </row>
    <row r="54" spans="1:8" ht="13.5" customHeight="1">
      <c r="A54" s="12" t="s">
        <v>40</v>
      </c>
      <c r="B54" s="55" t="s">
        <v>8</v>
      </c>
      <c r="C54" s="53"/>
      <c r="D54" s="7">
        <v>2.5</v>
      </c>
      <c r="E54" s="7">
        <v>2</v>
      </c>
      <c r="F54" s="24">
        <v>112</v>
      </c>
      <c r="G54" s="27">
        <v>1985</v>
      </c>
      <c r="H54" s="21">
        <f t="shared" si="1"/>
        <v>1985</v>
      </c>
    </row>
    <row r="55" spans="1:8" ht="13.5" customHeight="1">
      <c r="A55" s="12" t="s">
        <v>42</v>
      </c>
      <c r="B55" s="55" t="s">
        <v>9</v>
      </c>
      <c r="C55" s="53"/>
      <c r="D55" s="7">
        <v>2.5</v>
      </c>
      <c r="E55" s="7">
        <v>2</v>
      </c>
      <c r="F55" s="24">
        <v>112</v>
      </c>
      <c r="G55" s="27">
        <v>1985</v>
      </c>
      <c r="H55" s="21">
        <f t="shared" si="1"/>
        <v>1985</v>
      </c>
    </row>
    <row r="56" spans="1:10" ht="13.5" customHeight="1">
      <c r="A56" s="12" t="s">
        <v>57</v>
      </c>
      <c r="B56" s="55" t="s">
        <v>26</v>
      </c>
      <c r="C56" s="53"/>
      <c r="D56" s="7">
        <v>0.5</v>
      </c>
      <c r="E56" s="7">
        <v>6</v>
      </c>
      <c r="F56" s="24">
        <v>612</v>
      </c>
      <c r="G56" s="27">
        <v>585</v>
      </c>
      <c r="H56" s="21">
        <f t="shared" si="1"/>
        <v>585</v>
      </c>
      <c r="J56" s="39" t="s">
        <v>99</v>
      </c>
    </row>
    <row r="57" spans="1:8" ht="13.5" customHeight="1">
      <c r="A57" s="12" t="s">
        <v>59</v>
      </c>
      <c r="B57" s="55" t="s">
        <v>27</v>
      </c>
      <c r="C57" s="53"/>
      <c r="D57" s="7">
        <v>0.5</v>
      </c>
      <c r="E57" s="7">
        <v>6</v>
      </c>
      <c r="F57" s="24">
        <v>612</v>
      </c>
      <c r="G57" s="27">
        <v>585</v>
      </c>
      <c r="H57" s="21">
        <f t="shared" si="1"/>
        <v>585</v>
      </c>
    </row>
    <row r="58" spans="1:8" ht="13.5" customHeight="1">
      <c r="A58" s="12" t="s">
        <v>61</v>
      </c>
      <c r="B58" s="55" t="s">
        <v>28</v>
      </c>
      <c r="C58" s="53"/>
      <c r="D58" s="7">
        <v>0.5</v>
      </c>
      <c r="E58" s="7">
        <v>6</v>
      </c>
      <c r="F58" s="24">
        <v>612</v>
      </c>
      <c r="G58" s="27">
        <v>585</v>
      </c>
      <c r="H58" s="21">
        <f t="shared" si="1"/>
        <v>585</v>
      </c>
    </row>
    <row r="59" spans="1:8" ht="13.5" customHeight="1">
      <c r="A59" s="35"/>
      <c r="B59" s="54" t="s">
        <v>7</v>
      </c>
      <c r="C59" s="54"/>
      <c r="D59" s="43"/>
      <c r="E59" s="43"/>
      <c r="F59" s="30"/>
      <c r="G59" s="28"/>
      <c r="H59" s="34" t="s">
        <v>99</v>
      </c>
    </row>
    <row r="60" spans="1:10" ht="13.5" customHeight="1">
      <c r="A60" s="11" t="s">
        <v>43</v>
      </c>
      <c r="B60" s="59" t="s">
        <v>78</v>
      </c>
      <c r="C60" s="60"/>
      <c r="D60" s="7">
        <v>0.5</v>
      </c>
      <c r="E60" s="7">
        <v>12</v>
      </c>
      <c r="F60" s="24">
        <v>576</v>
      </c>
      <c r="G60" s="27">
        <v>250</v>
      </c>
      <c r="H60" s="21">
        <f t="shared" si="1"/>
        <v>250</v>
      </c>
      <c r="J60" s="39" t="s">
        <v>99</v>
      </c>
    </row>
    <row r="61" spans="1:8" ht="13.5" customHeight="1">
      <c r="A61" s="11" t="s">
        <v>44</v>
      </c>
      <c r="B61" s="59"/>
      <c r="C61" s="60"/>
      <c r="D61" s="7">
        <v>1.8</v>
      </c>
      <c r="E61" s="7">
        <v>6</v>
      </c>
      <c r="F61" s="24">
        <v>252</v>
      </c>
      <c r="G61" s="27">
        <v>690</v>
      </c>
      <c r="H61" s="21">
        <f t="shared" si="1"/>
        <v>690</v>
      </c>
    </row>
    <row r="62" spans="1:8" ht="13.5" customHeight="1">
      <c r="A62" s="11" t="s">
        <v>45</v>
      </c>
      <c r="B62" s="59"/>
      <c r="C62" s="60"/>
      <c r="D62" s="7">
        <v>6</v>
      </c>
      <c r="E62" s="7">
        <v>4</v>
      </c>
      <c r="F62" s="24">
        <v>96</v>
      </c>
      <c r="G62" s="27">
        <v>2140</v>
      </c>
      <c r="H62" s="21">
        <f t="shared" si="1"/>
        <v>2140</v>
      </c>
    </row>
    <row r="63" spans="1:8" ht="13.5" customHeight="1">
      <c r="A63" s="11" t="s">
        <v>46</v>
      </c>
      <c r="B63" s="59" t="s">
        <v>67</v>
      </c>
      <c r="C63" s="60"/>
      <c r="D63" s="7">
        <v>0.5</v>
      </c>
      <c r="E63" s="7">
        <v>12</v>
      </c>
      <c r="F63" s="24">
        <v>576</v>
      </c>
      <c r="G63" s="27">
        <v>335</v>
      </c>
      <c r="H63" s="21">
        <f t="shared" si="1"/>
        <v>335</v>
      </c>
    </row>
    <row r="64" spans="1:8" ht="13.5" customHeight="1">
      <c r="A64" s="11" t="s">
        <v>47</v>
      </c>
      <c r="B64" s="59"/>
      <c r="C64" s="60"/>
      <c r="D64" s="7">
        <v>1.8</v>
      </c>
      <c r="E64" s="7">
        <v>6</v>
      </c>
      <c r="F64" s="24">
        <v>252</v>
      </c>
      <c r="G64" s="27">
        <v>810</v>
      </c>
      <c r="H64" s="21">
        <f t="shared" si="1"/>
        <v>810</v>
      </c>
    </row>
    <row r="65" spans="1:8" ht="13.5" customHeight="1">
      <c r="A65" s="11" t="s">
        <v>48</v>
      </c>
      <c r="B65" s="59" t="s">
        <v>15</v>
      </c>
      <c r="C65" s="60"/>
      <c r="D65" s="7">
        <v>0.5</v>
      </c>
      <c r="E65" s="7">
        <v>12</v>
      </c>
      <c r="F65" s="24">
        <v>576</v>
      </c>
      <c r="G65" s="27">
        <v>285</v>
      </c>
      <c r="H65" s="21">
        <f t="shared" si="1"/>
        <v>285</v>
      </c>
    </row>
    <row r="66" spans="1:8" ht="13.5" customHeight="1">
      <c r="A66" s="11" t="s">
        <v>49</v>
      </c>
      <c r="B66" s="59"/>
      <c r="C66" s="60"/>
      <c r="D66" s="7">
        <v>1.8</v>
      </c>
      <c r="E66" s="7">
        <v>6</v>
      </c>
      <c r="F66" s="24">
        <v>252</v>
      </c>
      <c r="G66" s="27">
        <v>750</v>
      </c>
      <c r="H66" s="21">
        <f t="shared" si="1"/>
        <v>750</v>
      </c>
    </row>
    <row r="67" spans="1:8" ht="13.5" customHeight="1">
      <c r="A67" s="11" t="s">
        <v>50</v>
      </c>
      <c r="B67" s="59" t="s">
        <v>68</v>
      </c>
      <c r="C67" s="60"/>
      <c r="D67" s="7">
        <v>0.5</v>
      </c>
      <c r="E67" s="7">
        <v>12</v>
      </c>
      <c r="F67" s="24">
        <v>576</v>
      </c>
      <c r="G67" s="27">
        <v>370</v>
      </c>
      <c r="H67" s="21">
        <f t="shared" si="1"/>
        <v>370</v>
      </c>
    </row>
    <row r="68" spans="1:8" ht="13.5" customHeight="1">
      <c r="A68" s="11" t="s">
        <v>51</v>
      </c>
      <c r="B68" s="59"/>
      <c r="C68" s="60"/>
      <c r="D68" s="7">
        <v>1.8</v>
      </c>
      <c r="E68" s="7">
        <v>6</v>
      </c>
      <c r="F68" s="24">
        <v>252</v>
      </c>
      <c r="G68" s="27">
        <v>880</v>
      </c>
      <c r="H68" s="21">
        <f t="shared" si="1"/>
        <v>880</v>
      </c>
    </row>
    <row r="69" spans="1:8" ht="13.5" customHeight="1">
      <c r="A69" s="35"/>
      <c r="B69" s="54" t="s">
        <v>17</v>
      </c>
      <c r="C69" s="54"/>
      <c r="D69" s="43"/>
      <c r="E69" s="43"/>
      <c r="F69" s="30"/>
      <c r="G69" s="28"/>
      <c r="H69" s="34" t="s">
        <v>99</v>
      </c>
    </row>
    <row r="70" spans="1:8" ht="13.5" customHeight="1">
      <c r="A70" s="11" t="s">
        <v>62</v>
      </c>
      <c r="B70" s="59" t="s">
        <v>18</v>
      </c>
      <c r="C70" s="60"/>
      <c r="D70" s="7">
        <v>1</v>
      </c>
      <c r="E70" s="7">
        <v>6</v>
      </c>
      <c r="F70" s="24">
        <v>360</v>
      </c>
      <c r="G70" s="27">
        <v>570</v>
      </c>
      <c r="H70" s="21">
        <f t="shared" si="1"/>
        <v>570</v>
      </c>
    </row>
    <row r="71" spans="1:8" ht="13.5" customHeight="1">
      <c r="A71" s="11" t="s">
        <v>63</v>
      </c>
      <c r="B71" s="59" t="s">
        <v>19</v>
      </c>
      <c r="C71" s="60"/>
      <c r="D71" s="7">
        <v>1</v>
      </c>
      <c r="E71" s="7">
        <v>6</v>
      </c>
      <c r="F71" s="24">
        <v>360</v>
      </c>
      <c r="G71" s="27">
        <v>530</v>
      </c>
      <c r="H71" s="21">
        <f t="shared" si="1"/>
        <v>530</v>
      </c>
    </row>
    <row r="72" spans="1:8" ht="13.5" customHeight="1">
      <c r="A72" s="11" t="s">
        <v>64</v>
      </c>
      <c r="B72" s="59"/>
      <c r="C72" s="60"/>
      <c r="D72" s="7">
        <v>5</v>
      </c>
      <c r="E72" s="7">
        <v>2</v>
      </c>
      <c r="F72" s="24">
        <v>120</v>
      </c>
      <c r="G72" s="27">
        <v>2190</v>
      </c>
      <c r="H72" s="21">
        <f t="shared" si="1"/>
        <v>2190</v>
      </c>
    </row>
    <row r="73" spans="1:8" ht="13.5" customHeight="1">
      <c r="A73" s="11" t="s">
        <v>65</v>
      </c>
      <c r="B73" s="52" t="s">
        <v>20</v>
      </c>
      <c r="C73" s="53"/>
      <c r="D73" s="7">
        <v>1</v>
      </c>
      <c r="E73" s="7">
        <v>6</v>
      </c>
      <c r="F73" s="24">
        <v>360</v>
      </c>
      <c r="G73" s="27">
        <v>570</v>
      </c>
      <c r="H73" s="21">
        <f t="shared" si="1"/>
        <v>570</v>
      </c>
    </row>
    <row r="74" spans="1:8" ht="13.5" customHeight="1">
      <c r="A74" s="11" t="s">
        <v>66</v>
      </c>
      <c r="B74" s="59" t="s">
        <v>21</v>
      </c>
      <c r="C74" s="60"/>
      <c r="D74" s="7">
        <v>1</v>
      </c>
      <c r="E74" s="7">
        <v>6</v>
      </c>
      <c r="F74" s="24">
        <v>360</v>
      </c>
      <c r="G74" s="27">
        <v>630</v>
      </c>
      <c r="H74" s="21">
        <f aca="true" t="shared" si="2" ref="H74:H86">G74*(1-$H$4)</f>
        <v>630</v>
      </c>
    </row>
    <row r="75" spans="1:8" ht="13.5" customHeight="1">
      <c r="A75" s="11" t="s">
        <v>75</v>
      </c>
      <c r="B75" s="60"/>
      <c r="C75" s="60"/>
      <c r="D75" s="7">
        <v>0.4</v>
      </c>
      <c r="E75" s="7">
        <v>6</v>
      </c>
      <c r="F75" s="24">
        <v>468</v>
      </c>
      <c r="G75" s="27">
        <v>745</v>
      </c>
      <c r="H75" s="21">
        <f t="shared" si="2"/>
        <v>745</v>
      </c>
    </row>
    <row r="76" spans="1:8" ht="13.5" customHeight="1">
      <c r="A76" s="35"/>
      <c r="B76" s="54" t="s">
        <v>22</v>
      </c>
      <c r="C76" s="54"/>
      <c r="D76" s="43"/>
      <c r="E76" s="43"/>
      <c r="F76" s="30"/>
      <c r="G76" s="28"/>
      <c r="H76" s="34" t="s">
        <v>99</v>
      </c>
    </row>
    <row r="77" spans="1:8" ht="13.5" customHeight="1">
      <c r="A77" s="11" t="s">
        <v>71</v>
      </c>
      <c r="B77" s="52" t="s">
        <v>74</v>
      </c>
      <c r="C77" s="53"/>
      <c r="D77" s="7">
        <v>1</v>
      </c>
      <c r="E77" s="7">
        <v>6</v>
      </c>
      <c r="F77" s="24">
        <v>360</v>
      </c>
      <c r="G77" s="27">
        <v>515</v>
      </c>
      <c r="H77" s="21">
        <f t="shared" si="2"/>
        <v>515</v>
      </c>
    </row>
    <row r="78" spans="1:8" ht="13.5" customHeight="1">
      <c r="A78" s="11" t="s">
        <v>72</v>
      </c>
      <c r="B78" s="52" t="s">
        <v>29</v>
      </c>
      <c r="C78" s="53"/>
      <c r="D78" s="7">
        <v>1</v>
      </c>
      <c r="E78" s="7">
        <v>6</v>
      </c>
      <c r="F78" s="24">
        <v>360</v>
      </c>
      <c r="G78" s="27">
        <v>1070</v>
      </c>
      <c r="H78" s="21">
        <f t="shared" si="2"/>
        <v>1070</v>
      </c>
    </row>
    <row r="79" spans="1:8" ht="13.5" customHeight="1">
      <c r="A79" s="11" t="s">
        <v>73</v>
      </c>
      <c r="B79" s="52" t="s">
        <v>23</v>
      </c>
      <c r="C79" s="53"/>
      <c r="D79" s="7">
        <v>5</v>
      </c>
      <c r="E79" s="7">
        <v>2</v>
      </c>
      <c r="F79" s="24">
        <v>120</v>
      </c>
      <c r="G79" s="27">
        <v>1500</v>
      </c>
      <c r="H79" s="21">
        <f t="shared" si="2"/>
        <v>1500</v>
      </c>
    </row>
    <row r="80" spans="1:8" ht="13.5" customHeight="1">
      <c r="A80" s="11"/>
      <c r="B80" s="76"/>
      <c r="C80" s="77"/>
      <c r="D80" s="7"/>
      <c r="E80" s="7"/>
      <c r="F80" s="24"/>
      <c r="G80" s="27"/>
      <c r="H80" s="21"/>
    </row>
    <row r="81" spans="1:8" ht="13.5" customHeight="1" thickBot="1">
      <c r="A81" s="17" t="s">
        <v>92</v>
      </c>
      <c r="B81" s="75" t="s">
        <v>93</v>
      </c>
      <c r="C81" s="75"/>
      <c r="D81" s="18">
        <v>0.25</v>
      </c>
      <c r="E81" s="18">
        <v>6</v>
      </c>
      <c r="F81" s="22">
        <v>1500</v>
      </c>
      <c r="G81" s="36">
        <v>540</v>
      </c>
      <c r="H81" s="23">
        <f t="shared" si="2"/>
        <v>540</v>
      </c>
    </row>
    <row r="82" spans="1:8" ht="13.5" customHeight="1">
      <c r="A82" s="35"/>
      <c r="B82" s="54" t="s">
        <v>180</v>
      </c>
      <c r="C82" s="54"/>
      <c r="D82" s="43"/>
      <c r="E82" s="43"/>
      <c r="F82" s="43"/>
      <c r="G82" s="43"/>
      <c r="H82" s="51"/>
    </row>
    <row r="83" spans="1:8" ht="13.5" customHeight="1">
      <c r="A83" s="11" t="s">
        <v>185</v>
      </c>
      <c r="B83" s="52" t="s">
        <v>181</v>
      </c>
      <c r="C83" s="53"/>
      <c r="D83" s="7">
        <v>1</v>
      </c>
      <c r="E83" s="7">
        <v>6</v>
      </c>
      <c r="F83" s="24">
        <v>360</v>
      </c>
      <c r="G83" s="27">
        <v>635</v>
      </c>
      <c r="H83" s="21">
        <f t="shared" si="2"/>
        <v>635</v>
      </c>
    </row>
    <row r="84" spans="1:8" ht="13.5" customHeight="1">
      <c r="A84" s="11" t="s">
        <v>186</v>
      </c>
      <c r="B84" s="52" t="s">
        <v>182</v>
      </c>
      <c r="C84" s="53"/>
      <c r="D84" s="7">
        <v>1</v>
      </c>
      <c r="E84" s="7">
        <v>6</v>
      </c>
      <c r="F84" s="24">
        <v>360</v>
      </c>
      <c r="G84" s="27">
        <v>635</v>
      </c>
      <c r="H84" s="21">
        <f t="shared" si="2"/>
        <v>635</v>
      </c>
    </row>
    <row r="85" spans="1:8" ht="13.5" customHeight="1">
      <c r="A85" s="11" t="s">
        <v>187</v>
      </c>
      <c r="B85" s="52" t="s">
        <v>183</v>
      </c>
      <c r="C85" s="53"/>
      <c r="D85" s="7">
        <v>1</v>
      </c>
      <c r="E85" s="7">
        <v>6</v>
      </c>
      <c r="F85" s="24">
        <v>360</v>
      </c>
      <c r="G85" s="27">
        <v>635</v>
      </c>
      <c r="H85" s="21">
        <f t="shared" si="2"/>
        <v>635</v>
      </c>
    </row>
    <row r="86" spans="1:8" ht="13.5" customHeight="1" thickBot="1">
      <c r="A86" s="46" t="s">
        <v>188</v>
      </c>
      <c r="B86" s="73" t="s">
        <v>184</v>
      </c>
      <c r="C86" s="74"/>
      <c r="D86" s="47">
        <v>1</v>
      </c>
      <c r="E86" s="47">
        <v>6</v>
      </c>
      <c r="F86" s="48">
        <v>360</v>
      </c>
      <c r="G86" s="36">
        <v>720</v>
      </c>
      <c r="H86" s="23">
        <f t="shared" si="2"/>
        <v>720</v>
      </c>
    </row>
  </sheetData>
  <sheetProtection/>
  <mergeCells count="77">
    <mergeCell ref="B23:C23"/>
    <mergeCell ref="B86:C86"/>
    <mergeCell ref="B81:C81"/>
    <mergeCell ref="B80:C80"/>
    <mergeCell ref="B30:C30"/>
    <mergeCell ref="B29:C29"/>
    <mergeCell ref="B26:C26"/>
    <mergeCell ref="B31:C31"/>
    <mergeCell ref="B39:C39"/>
    <mergeCell ref="B24:C24"/>
    <mergeCell ref="B25:C25"/>
    <mergeCell ref="B13:C13"/>
    <mergeCell ref="B18:C18"/>
    <mergeCell ref="B20:C20"/>
    <mergeCell ref="B22:C22"/>
    <mergeCell ref="B19:C19"/>
    <mergeCell ref="B14:C14"/>
    <mergeCell ref="B15:C15"/>
    <mergeCell ref="B21:C21"/>
    <mergeCell ref="B16:C16"/>
    <mergeCell ref="B9:C9"/>
    <mergeCell ref="B10:C10"/>
    <mergeCell ref="B11:C11"/>
    <mergeCell ref="B17:C17"/>
    <mergeCell ref="A3:G3"/>
    <mergeCell ref="A4:G4"/>
    <mergeCell ref="B6:C6"/>
    <mergeCell ref="B8:C8"/>
    <mergeCell ref="B7:C7"/>
    <mergeCell ref="B12:C12"/>
    <mergeCell ref="B27:C27"/>
    <mergeCell ref="B76:C76"/>
    <mergeCell ref="B32:C32"/>
    <mergeCell ref="B36:C36"/>
    <mergeCell ref="B37:C37"/>
    <mergeCell ref="B28:C28"/>
    <mergeCell ref="B33:C33"/>
    <mergeCell ref="B34:C34"/>
    <mergeCell ref="B35:C35"/>
    <mergeCell ref="B46:C46"/>
    <mergeCell ref="B48:C48"/>
    <mergeCell ref="B65:C66"/>
    <mergeCell ref="B67:C68"/>
    <mergeCell ref="B38:C38"/>
    <mergeCell ref="B53:C53"/>
    <mergeCell ref="B63:C64"/>
    <mergeCell ref="B60:C62"/>
    <mergeCell ref="B40:C40"/>
    <mergeCell ref="B47:C47"/>
    <mergeCell ref="B42:C42"/>
    <mergeCell ref="B41:C41"/>
    <mergeCell ref="B55:C55"/>
    <mergeCell ref="B74:C75"/>
    <mergeCell ref="B44:C44"/>
    <mergeCell ref="B49:C49"/>
    <mergeCell ref="B54:C54"/>
    <mergeCell ref="B71:C72"/>
    <mergeCell ref="B45:C45"/>
    <mergeCell ref="B70:C70"/>
    <mergeCell ref="A2:G2"/>
    <mergeCell ref="B77:C77"/>
    <mergeCell ref="B78:C78"/>
    <mergeCell ref="B51:C51"/>
    <mergeCell ref="B52:C52"/>
    <mergeCell ref="B73:C73"/>
    <mergeCell ref="B56:C56"/>
    <mergeCell ref="B57:C57"/>
    <mergeCell ref="B58:C58"/>
    <mergeCell ref="B43:C43"/>
    <mergeCell ref="B84:C84"/>
    <mergeCell ref="B85:C85"/>
    <mergeCell ref="B82:C82"/>
    <mergeCell ref="B83:C83"/>
    <mergeCell ref="B50:C50"/>
    <mergeCell ref="B59:C59"/>
    <mergeCell ref="B69:C69"/>
    <mergeCell ref="B79:C7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J5" sqref="J5"/>
    </sheetView>
  </sheetViews>
  <sheetFormatPr defaultColWidth="8.796875" defaultRowHeight="14.25"/>
  <cols>
    <col min="1" max="1" width="16.8984375" style="0" customWidth="1"/>
    <col min="2" max="2" width="41.8984375" style="0" customWidth="1"/>
    <col min="3" max="3" width="12.59765625" style="0" customWidth="1"/>
    <col min="4" max="5" width="9.19921875" style="0" customWidth="1"/>
    <col min="6" max="6" width="10" style="0" customWidth="1"/>
    <col min="7" max="7" width="17.19921875" style="0" customWidth="1"/>
    <col min="9" max="9" width="9.59765625" style="0" customWidth="1"/>
  </cols>
  <sheetData>
    <row r="1" spans="1:8" ht="14.25">
      <c r="A1" s="4"/>
      <c r="B1" s="3"/>
      <c r="C1" s="19"/>
      <c r="D1" s="20"/>
      <c r="E1" s="20"/>
      <c r="F1" s="20"/>
      <c r="G1" s="20"/>
      <c r="H1" s="3"/>
    </row>
    <row r="2" spans="1:8" ht="52.5" customHeight="1">
      <c r="A2" s="56" t="s">
        <v>95</v>
      </c>
      <c r="B2" s="57"/>
      <c r="C2" s="57"/>
      <c r="D2" s="57"/>
      <c r="E2" s="57"/>
      <c r="F2" s="57"/>
      <c r="G2" s="57"/>
      <c r="H2" s="3"/>
    </row>
    <row r="3" spans="1:8" ht="16.5" thickBot="1">
      <c r="A3" s="67" t="s">
        <v>91</v>
      </c>
      <c r="B3" s="68"/>
      <c r="C3" s="68"/>
      <c r="D3" s="68"/>
      <c r="E3" s="68"/>
      <c r="F3" s="68"/>
      <c r="G3" s="68"/>
      <c r="H3" s="3"/>
    </row>
    <row r="4" spans="1:8" ht="19.5" thickBot="1">
      <c r="A4" s="69" t="s">
        <v>94</v>
      </c>
      <c r="B4" s="68"/>
      <c r="C4" s="68"/>
      <c r="D4" s="68"/>
      <c r="E4" s="68"/>
      <c r="F4" s="68"/>
      <c r="G4" s="68"/>
      <c r="H4" s="38">
        <v>0</v>
      </c>
    </row>
    <row r="5" spans="1:8" ht="15" thickBot="1">
      <c r="A5" s="1"/>
      <c r="B5" s="6"/>
      <c r="C5" s="6"/>
      <c r="D5" s="2"/>
      <c r="E5" s="2"/>
      <c r="F5" s="2"/>
      <c r="G5" s="3"/>
      <c r="H5" s="3"/>
    </row>
    <row r="6" spans="1:8" ht="38.25">
      <c r="A6" s="8" t="s">
        <v>0</v>
      </c>
      <c r="B6" s="70" t="s">
        <v>2</v>
      </c>
      <c r="C6" s="70"/>
      <c r="D6" s="9" t="s">
        <v>1</v>
      </c>
      <c r="E6" s="9" t="s">
        <v>96</v>
      </c>
      <c r="F6" s="10" t="s">
        <v>97</v>
      </c>
      <c r="G6" s="31" t="s">
        <v>98</v>
      </c>
      <c r="H6" s="37" t="s">
        <v>179</v>
      </c>
    </row>
    <row r="7" spans="1:8" ht="15.75">
      <c r="A7" s="32"/>
      <c r="B7" s="54" t="s">
        <v>171</v>
      </c>
      <c r="C7" s="66"/>
      <c r="D7" s="32"/>
      <c r="E7" s="32"/>
      <c r="F7" s="32"/>
      <c r="G7" s="32"/>
      <c r="H7" s="32"/>
    </row>
    <row r="8" spans="1:8" ht="14.25">
      <c r="A8" s="45" t="s">
        <v>190</v>
      </c>
      <c r="B8" s="78" t="s">
        <v>100</v>
      </c>
      <c r="C8" s="79"/>
      <c r="D8" s="24">
        <v>1</v>
      </c>
      <c r="E8" s="24">
        <v>6</v>
      </c>
      <c r="F8" s="24">
        <v>330</v>
      </c>
      <c r="G8" s="27">
        <v>1400</v>
      </c>
      <c r="H8" s="27">
        <f>G8*(1-$H$4)</f>
        <v>1400</v>
      </c>
    </row>
    <row r="9" spans="1:8" ht="14.25">
      <c r="A9" s="45" t="s">
        <v>191</v>
      </c>
      <c r="B9" s="78" t="s">
        <v>101</v>
      </c>
      <c r="C9" s="79"/>
      <c r="D9" s="24">
        <v>1</v>
      </c>
      <c r="E9" s="24">
        <v>6</v>
      </c>
      <c r="F9" s="24">
        <v>330</v>
      </c>
      <c r="G9" s="27">
        <v>2475</v>
      </c>
      <c r="H9" s="27">
        <f>G9*(1-$H$4)</f>
        <v>2475</v>
      </c>
    </row>
    <row r="10" spans="1:8" ht="14.25">
      <c r="A10" s="45" t="s">
        <v>192</v>
      </c>
      <c r="B10" s="78" t="s">
        <v>102</v>
      </c>
      <c r="C10" s="79"/>
      <c r="D10" s="24">
        <v>1</v>
      </c>
      <c r="E10" s="24">
        <v>6</v>
      </c>
      <c r="F10" s="24">
        <v>330</v>
      </c>
      <c r="G10" s="27">
        <v>1815</v>
      </c>
      <c r="H10" s="27">
        <f>G10*(1-$H$4)</f>
        <v>1815</v>
      </c>
    </row>
    <row r="11" spans="1:8" ht="14.25">
      <c r="A11" s="45" t="s">
        <v>193</v>
      </c>
      <c r="B11" s="78" t="s">
        <v>103</v>
      </c>
      <c r="C11" s="79"/>
      <c r="D11" s="24">
        <v>1</v>
      </c>
      <c r="E11" s="24">
        <v>6</v>
      </c>
      <c r="F11" s="24">
        <v>330</v>
      </c>
      <c r="G11" s="27">
        <v>1815</v>
      </c>
      <c r="H11" s="27">
        <f aca="true" t="shared" si="0" ref="H11:H74">G11*(1-$H$4)</f>
        <v>1815</v>
      </c>
    </row>
    <row r="12" spans="1:8" ht="14.25">
      <c r="A12" s="45" t="s">
        <v>194</v>
      </c>
      <c r="B12" s="78" t="s">
        <v>104</v>
      </c>
      <c r="C12" s="79"/>
      <c r="D12" s="24">
        <v>1</v>
      </c>
      <c r="E12" s="24">
        <v>6</v>
      </c>
      <c r="F12" s="24">
        <v>330</v>
      </c>
      <c r="G12" s="27">
        <v>1815</v>
      </c>
      <c r="H12" s="27">
        <f t="shared" si="0"/>
        <v>1815</v>
      </c>
    </row>
    <row r="13" spans="1:8" ht="14.25">
      <c r="A13" s="45" t="s">
        <v>195</v>
      </c>
      <c r="B13" s="78" t="s">
        <v>105</v>
      </c>
      <c r="C13" s="79"/>
      <c r="D13" s="24">
        <v>1</v>
      </c>
      <c r="E13" s="24">
        <v>6</v>
      </c>
      <c r="F13" s="24">
        <v>330</v>
      </c>
      <c r="G13" s="27">
        <v>2145</v>
      </c>
      <c r="H13" s="27">
        <f t="shared" si="0"/>
        <v>2145</v>
      </c>
    </row>
    <row r="14" spans="1:8" ht="14.25">
      <c r="A14" s="45" t="s">
        <v>196</v>
      </c>
      <c r="B14" s="78" t="s">
        <v>106</v>
      </c>
      <c r="C14" s="79"/>
      <c r="D14" s="24">
        <v>1</v>
      </c>
      <c r="E14" s="24">
        <v>6</v>
      </c>
      <c r="F14" s="24">
        <v>330</v>
      </c>
      <c r="G14" s="27">
        <v>2225</v>
      </c>
      <c r="H14" s="27">
        <f t="shared" si="0"/>
        <v>2225</v>
      </c>
    </row>
    <row r="15" spans="1:8" ht="14.25">
      <c r="A15" s="45" t="s">
        <v>197</v>
      </c>
      <c r="B15" s="78" t="s">
        <v>107</v>
      </c>
      <c r="C15" s="79"/>
      <c r="D15" s="24">
        <v>1</v>
      </c>
      <c r="E15" s="24">
        <v>6</v>
      </c>
      <c r="F15" s="24">
        <v>330</v>
      </c>
      <c r="G15" s="27">
        <v>1815</v>
      </c>
      <c r="H15" s="27">
        <f t="shared" si="0"/>
        <v>1815</v>
      </c>
    </row>
    <row r="16" spans="1:8" ht="14.25">
      <c r="A16" s="45" t="s">
        <v>198</v>
      </c>
      <c r="B16" s="78" t="s">
        <v>108</v>
      </c>
      <c r="C16" s="79"/>
      <c r="D16" s="24">
        <v>1</v>
      </c>
      <c r="E16" s="24">
        <v>6</v>
      </c>
      <c r="F16" s="24">
        <v>330</v>
      </c>
      <c r="G16" s="27">
        <v>1815</v>
      </c>
      <c r="H16" s="27">
        <f t="shared" si="0"/>
        <v>1815</v>
      </c>
    </row>
    <row r="17" spans="1:8" ht="14.25">
      <c r="A17" s="45" t="s">
        <v>199</v>
      </c>
      <c r="B17" s="78" t="s">
        <v>109</v>
      </c>
      <c r="C17" s="79"/>
      <c r="D17" s="24">
        <v>1</v>
      </c>
      <c r="E17" s="24">
        <v>6</v>
      </c>
      <c r="F17" s="24">
        <v>330</v>
      </c>
      <c r="G17" s="27">
        <v>1365</v>
      </c>
      <c r="H17" s="27">
        <f t="shared" si="0"/>
        <v>1365</v>
      </c>
    </row>
    <row r="18" spans="1:8" ht="14.25">
      <c r="A18" s="45" t="s">
        <v>200</v>
      </c>
      <c r="B18" s="78" t="s">
        <v>178</v>
      </c>
      <c r="C18" s="79"/>
      <c r="D18" s="24">
        <v>1</v>
      </c>
      <c r="E18" s="24">
        <v>6</v>
      </c>
      <c r="F18" s="24">
        <v>330</v>
      </c>
      <c r="G18" s="27">
        <v>3075</v>
      </c>
      <c r="H18" s="27">
        <f t="shared" si="0"/>
        <v>3075</v>
      </c>
    </row>
    <row r="19" spans="1:8" ht="15" customHeight="1">
      <c r="A19" s="45" t="s">
        <v>201</v>
      </c>
      <c r="B19" s="78" t="s">
        <v>110</v>
      </c>
      <c r="C19" s="79"/>
      <c r="D19" s="24">
        <v>1</v>
      </c>
      <c r="E19" s="24">
        <v>6</v>
      </c>
      <c r="F19" s="24">
        <v>330</v>
      </c>
      <c r="G19" s="27">
        <v>1815</v>
      </c>
      <c r="H19" s="27">
        <f t="shared" si="0"/>
        <v>1815</v>
      </c>
    </row>
    <row r="20" spans="1:8" ht="14.25">
      <c r="A20" s="45" t="s">
        <v>202</v>
      </c>
      <c r="B20" s="78" t="s">
        <v>111</v>
      </c>
      <c r="C20" s="79"/>
      <c r="D20" s="24">
        <v>1</v>
      </c>
      <c r="E20" s="24">
        <v>6</v>
      </c>
      <c r="F20" s="24">
        <v>330</v>
      </c>
      <c r="G20" s="27">
        <v>1980</v>
      </c>
      <c r="H20" s="27">
        <f t="shared" si="0"/>
        <v>1980</v>
      </c>
    </row>
    <row r="21" spans="1:8" ht="14.25">
      <c r="A21" s="45" t="s">
        <v>203</v>
      </c>
      <c r="B21" s="78" t="s">
        <v>112</v>
      </c>
      <c r="C21" s="79"/>
      <c r="D21" s="24">
        <v>1</v>
      </c>
      <c r="E21" s="24">
        <v>6</v>
      </c>
      <c r="F21" s="24">
        <v>330</v>
      </c>
      <c r="G21" s="27">
        <v>2475</v>
      </c>
      <c r="H21" s="27">
        <f t="shared" si="0"/>
        <v>2475</v>
      </c>
    </row>
    <row r="22" spans="1:8" ht="14.25">
      <c r="A22" s="45" t="s">
        <v>204</v>
      </c>
      <c r="B22" s="78" t="s">
        <v>113</v>
      </c>
      <c r="C22" s="79"/>
      <c r="D22" s="24">
        <v>1</v>
      </c>
      <c r="E22" s="24">
        <v>6</v>
      </c>
      <c r="F22" s="24">
        <v>330</v>
      </c>
      <c r="G22" s="27">
        <v>2475</v>
      </c>
      <c r="H22" s="27">
        <f t="shared" si="0"/>
        <v>2475</v>
      </c>
    </row>
    <row r="23" spans="1:8" ht="14.25">
      <c r="A23" s="45" t="s">
        <v>205</v>
      </c>
      <c r="B23" s="78" t="s">
        <v>114</v>
      </c>
      <c r="C23" s="79"/>
      <c r="D23" s="24">
        <v>1</v>
      </c>
      <c r="E23" s="24">
        <v>6</v>
      </c>
      <c r="F23" s="24">
        <v>330</v>
      </c>
      <c r="G23" s="27">
        <v>2145</v>
      </c>
      <c r="H23" s="27">
        <f t="shared" si="0"/>
        <v>2145</v>
      </c>
    </row>
    <row r="24" spans="1:8" ht="14.25">
      <c r="A24" s="45" t="s">
        <v>206</v>
      </c>
      <c r="B24" s="78" t="s">
        <v>115</v>
      </c>
      <c r="C24" s="79"/>
      <c r="D24" s="24">
        <v>1</v>
      </c>
      <c r="E24" s="24">
        <v>6</v>
      </c>
      <c r="F24" s="24">
        <v>330</v>
      </c>
      <c r="G24" s="27">
        <v>2310</v>
      </c>
      <c r="H24" s="27">
        <f t="shared" si="0"/>
        <v>2310</v>
      </c>
    </row>
    <row r="25" spans="1:8" ht="14.25">
      <c r="A25" s="45" t="s">
        <v>207</v>
      </c>
      <c r="B25" s="78" t="s">
        <v>116</v>
      </c>
      <c r="C25" s="79"/>
      <c r="D25" s="24">
        <v>1</v>
      </c>
      <c r="E25" s="24">
        <v>6</v>
      </c>
      <c r="F25" s="24">
        <v>330</v>
      </c>
      <c r="G25" s="27">
        <v>3135</v>
      </c>
      <c r="H25" s="27">
        <f t="shared" si="0"/>
        <v>3135</v>
      </c>
    </row>
    <row r="26" spans="1:8" ht="14.25">
      <c r="A26" s="45" t="s">
        <v>208</v>
      </c>
      <c r="B26" s="78" t="s">
        <v>117</v>
      </c>
      <c r="C26" s="79"/>
      <c r="D26" s="24">
        <v>1</v>
      </c>
      <c r="E26" s="24">
        <v>6</v>
      </c>
      <c r="F26" s="24">
        <v>330</v>
      </c>
      <c r="G26" s="27">
        <v>2310</v>
      </c>
      <c r="H26" s="27">
        <f t="shared" si="0"/>
        <v>2310</v>
      </c>
    </row>
    <row r="27" spans="1:8" ht="14.25">
      <c r="A27" s="45" t="s">
        <v>209</v>
      </c>
      <c r="B27" s="78" t="s">
        <v>118</v>
      </c>
      <c r="C27" s="79"/>
      <c r="D27" s="24">
        <v>1</v>
      </c>
      <c r="E27" s="24">
        <v>6</v>
      </c>
      <c r="F27" s="24">
        <v>330</v>
      </c>
      <c r="G27" s="27">
        <v>1815</v>
      </c>
      <c r="H27" s="27">
        <f t="shared" si="0"/>
        <v>1815</v>
      </c>
    </row>
    <row r="28" spans="1:8" ht="14.25">
      <c r="A28" s="45" t="s">
        <v>210</v>
      </c>
      <c r="B28" s="78" t="s">
        <v>119</v>
      </c>
      <c r="C28" s="79"/>
      <c r="D28" s="24">
        <v>1</v>
      </c>
      <c r="E28" s="24">
        <v>6</v>
      </c>
      <c r="F28" s="24">
        <v>330</v>
      </c>
      <c r="G28" s="27">
        <v>1980</v>
      </c>
      <c r="H28" s="27">
        <f t="shared" si="0"/>
        <v>1980</v>
      </c>
    </row>
    <row r="29" spans="1:8" ht="14.25">
      <c r="A29" s="45" t="s">
        <v>211</v>
      </c>
      <c r="B29" s="78" t="s">
        <v>120</v>
      </c>
      <c r="C29" s="79"/>
      <c r="D29" s="24">
        <v>1</v>
      </c>
      <c r="E29" s="24">
        <v>6</v>
      </c>
      <c r="F29" s="24">
        <v>330</v>
      </c>
      <c r="G29" s="27">
        <v>1290</v>
      </c>
      <c r="H29" s="27">
        <f t="shared" si="0"/>
        <v>1290</v>
      </c>
    </row>
    <row r="30" spans="1:8" ht="14.25">
      <c r="A30" s="45" t="s">
        <v>212</v>
      </c>
      <c r="B30" s="78" t="s">
        <v>121</v>
      </c>
      <c r="C30" s="79"/>
      <c r="D30" s="24">
        <v>1</v>
      </c>
      <c r="E30" s="24">
        <v>6</v>
      </c>
      <c r="F30" s="24">
        <v>330</v>
      </c>
      <c r="G30" s="27">
        <v>1980</v>
      </c>
      <c r="H30" s="27">
        <f t="shared" si="0"/>
        <v>1980</v>
      </c>
    </row>
    <row r="31" spans="1:8" ht="14.25">
      <c r="A31" s="45" t="s">
        <v>213</v>
      </c>
      <c r="B31" s="78" t="s">
        <v>122</v>
      </c>
      <c r="C31" s="79"/>
      <c r="D31" s="24">
        <v>1</v>
      </c>
      <c r="E31" s="24">
        <v>6</v>
      </c>
      <c r="F31" s="24">
        <v>330</v>
      </c>
      <c r="G31" s="27">
        <v>1485</v>
      </c>
      <c r="H31" s="27">
        <f t="shared" si="0"/>
        <v>1485</v>
      </c>
    </row>
    <row r="32" spans="1:8" ht="14.25">
      <c r="A32" s="45" t="s">
        <v>214</v>
      </c>
      <c r="B32" s="78" t="s">
        <v>123</v>
      </c>
      <c r="C32" s="79"/>
      <c r="D32" s="24">
        <v>1</v>
      </c>
      <c r="E32" s="24">
        <v>6</v>
      </c>
      <c r="F32" s="24">
        <v>330</v>
      </c>
      <c r="G32" s="27">
        <v>1980</v>
      </c>
      <c r="H32" s="27">
        <f t="shared" si="0"/>
        <v>1980</v>
      </c>
    </row>
    <row r="33" spans="1:8" ht="14.25">
      <c r="A33" s="45" t="s">
        <v>215</v>
      </c>
      <c r="B33" s="78" t="s">
        <v>124</v>
      </c>
      <c r="C33" s="79"/>
      <c r="D33" s="24">
        <v>1</v>
      </c>
      <c r="E33" s="24">
        <v>6</v>
      </c>
      <c r="F33" s="24">
        <v>330</v>
      </c>
      <c r="G33" s="27">
        <v>1980</v>
      </c>
      <c r="H33" s="27">
        <f t="shared" si="0"/>
        <v>1980</v>
      </c>
    </row>
    <row r="34" spans="1:8" ht="14.25">
      <c r="A34" s="45" t="s">
        <v>216</v>
      </c>
      <c r="B34" s="78" t="s">
        <v>125</v>
      </c>
      <c r="C34" s="79"/>
      <c r="D34" s="24">
        <v>1</v>
      </c>
      <c r="E34" s="24">
        <v>6</v>
      </c>
      <c r="F34" s="24">
        <v>330</v>
      </c>
      <c r="G34" s="27">
        <v>1650</v>
      </c>
      <c r="H34" s="27">
        <f t="shared" si="0"/>
        <v>1650</v>
      </c>
    </row>
    <row r="35" spans="1:8" ht="14.25">
      <c r="A35" s="45" t="s">
        <v>217</v>
      </c>
      <c r="B35" s="78" t="s">
        <v>126</v>
      </c>
      <c r="C35" s="79"/>
      <c r="D35" s="24">
        <v>1</v>
      </c>
      <c r="E35" s="24">
        <v>6</v>
      </c>
      <c r="F35" s="24">
        <v>330</v>
      </c>
      <c r="G35" s="27">
        <v>1485</v>
      </c>
      <c r="H35" s="27">
        <f t="shared" si="0"/>
        <v>1485</v>
      </c>
    </row>
    <row r="36" spans="1:8" ht="14.25">
      <c r="A36" s="45" t="s">
        <v>218</v>
      </c>
      <c r="B36" s="78" t="s">
        <v>127</v>
      </c>
      <c r="C36" s="79"/>
      <c r="D36" s="24">
        <v>1</v>
      </c>
      <c r="E36" s="24">
        <v>6</v>
      </c>
      <c r="F36" s="24">
        <v>330</v>
      </c>
      <c r="G36" s="27">
        <v>1815</v>
      </c>
      <c r="H36" s="27">
        <f t="shared" si="0"/>
        <v>1815</v>
      </c>
    </row>
    <row r="37" spans="1:8" ht="14.25">
      <c r="A37" s="45" t="s">
        <v>219</v>
      </c>
      <c r="B37" s="78" t="s">
        <v>128</v>
      </c>
      <c r="C37" s="79"/>
      <c r="D37" s="24">
        <v>1</v>
      </c>
      <c r="E37" s="24">
        <v>6</v>
      </c>
      <c r="F37" s="24">
        <v>330</v>
      </c>
      <c r="G37" s="27">
        <v>1980</v>
      </c>
      <c r="H37" s="27">
        <f t="shared" si="0"/>
        <v>1980</v>
      </c>
    </row>
    <row r="38" spans="1:8" ht="14.25">
      <c r="A38" s="45" t="s">
        <v>220</v>
      </c>
      <c r="B38" s="78" t="s">
        <v>129</v>
      </c>
      <c r="C38" s="79"/>
      <c r="D38" s="24">
        <v>1</v>
      </c>
      <c r="E38" s="24">
        <v>6</v>
      </c>
      <c r="F38" s="24">
        <v>330</v>
      </c>
      <c r="G38" s="27">
        <v>1980</v>
      </c>
      <c r="H38" s="27">
        <f t="shared" si="0"/>
        <v>1980</v>
      </c>
    </row>
    <row r="39" spans="1:8" ht="14.25">
      <c r="A39" s="45" t="s">
        <v>221</v>
      </c>
      <c r="B39" s="78" t="s">
        <v>130</v>
      </c>
      <c r="C39" s="79"/>
      <c r="D39" s="24">
        <v>1</v>
      </c>
      <c r="E39" s="24">
        <v>6</v>
      </c>
      <c r="F39" s="24">
        <v>330</v>
      </c>
      <c r="G39" s="27">
        <v>1650</v>
      </c>
      <c r="H39" s="27">
        <f t="shared" si="0"/>
        <v>1650</v>
      </c>
    </row>
    <row r="40" spans="1:8" ht="14.25">
      <c r="A40" s="45" t="s">
        <v>222</v>
      </c>
      <c r="B40" s="78" t="s">
        <v>131</v>
      </c>
      <c r="C40" s="79"/>
      <c r="D40" s="24">
        <v>1</v>
      </c>
      <c r="E40" s="24">
        <v>6</v>
      </c>
      <c r="F40" s="24">
        <v>330</v>
      </c>
      <c r="G40" s="27">
        <v>1980</v>
      </c>
      <c r="H40" s="27">
        <f t="shared" si="0"/>
        <v>1980</v>
      </c>
    </row>
    <row r="41" spans="1:8" ht="14.25">
      <c r="A41" s="45" t="s">
        <v>223</v>
      </c>
      <c r="B41" s="78" t="s">
        <v>132</v>
      </c>
      <c r="C41" s="79"/>
      <c r="D41" s="24">
        <v>1</v>
      </c>
      <c r="E41" s="24">
        <v>6</v>
      </c>
      <c r="F41" s="24">
        <v>330</v>
      </c>
      <c r="G41" s="27">
        <v>1815</v>
      </c>
      <c r="H41" s="27">
        <f t="shared" si="0"/>
        <v>1815</v>
      </c>
    </row>
    <row r="42" spans="1:8" ht="14.25">
      <c r="A42" s="45" t="s">
        <v>224</v>
      </c>
      <c r="B42" s="78" t="s">
        <v>133</v>
      </c>
      <c r="C42" s="79"/>
      <c r="D42" s="24">
        <v>1</v>
      </c>
      <c r="E42" s="24">
        <v>6</v>
      </c>
      <c r="F42" s="24">
        <v>330</v>
      </c>
      <c r="G42" s="27">
        <v>1980</v>
      </c>
      <c r="H42" s="27">
        <f t="shared" si="0"/>
        <v>1980</v>
      </c>
    </row>
    <row r="43" spans="1:8" ht="14.25">
      <c r="A43" s="45" t="s">
        <v>225</v>
      </c>
      <c r="B43" s="78" t="s">
        <v>134</v>
      </c>
      <c r="C43" s="79"/>
      <c r="D43" s="24">
        <v>1</v>
      </c>
      <c r="E43" s="24">
        <v>6</v>
      </c>
      <c r="F43" s="24">
        <v>330</v>
      </c>
      <c r="G43" s="27">
        <v>1815</v>
      </c>
      <c r="H43" s="27">
        <f t="shared" si="0"/>
        <v>1815</v>
      </c>
    </row>
    <row r="44" spans="1:8" ht="14.25">
      <c r="A44" s="45" t="s">
        <v>226</v>
      </c>
      <c r="B44" s="78" t="s">
        <v>135</v>
      </c>
      <c r="C44" s="79"/>
      <c r="D44" s="24">
        <v>1</v>
      </c>
      <c r="E44" s="24">
        <v>6</v>
      </c>
      <c r="F44" s="24">
        <v>330</v>
      </c>
      <c r="G44" s="27">
        <v>1650</v>
      </c>
      <c r="H44" s="27">
        <f t="shared" si="0"/>
        <v>1650</v>
      </c>
    </row>
    <row r="45" spans="1:8" ht="14.25">
      <c r="A45" s="45" t="s">
        <v>227</v>
      </c>
      <c r="B45" s="78" t="s">
        <v>136</v>
      </c>
      <c r="C45" s="79"/>
      <c r="D45" s="24">
        <v>1</v>
      </c>
      <c r="E45" s="24">
        <v>6</v>
      </c>
      <c r="F45" s="24">
        <v>330</v>
      </c>
      <c r="G45" s="27">
        <v>1980</v>
      </c>
      <c r="H45" s="27">
        <f t="shared" si="0"/>
        <v>1980</v>
      </c>
    </row>
    <row r="46" spans="1:8" ht="14.25">
      <c r="A46" s="45" t="s">
        <v>228</v>
      </c>
      <c r="B46" s="78" t="s">
        <v>137</v>
      </c>
      <c r="C46" s="79"/>
      <c r="D46" s="24">
        <v>1</v>
      </c>
      <c r="E46" s="24">
        <v>6</v>
      </c>
      <c r="F46" s="24">
        <v>330</v>
      </c>
      <c r="G46" s="27">
        <v>1650</v>
      </c>
      <c r="H46" s="27">
        <f t="shared" si="0"/>
        <v>1650</v>
      </c>
    </row>
    <row r="47" spans="1:8" ht="14.25">
      <c r="A47" s="45" t="s">
        <v>229</v>
      </c>
      <c r="B47" s="78" t="s">
        <v>138</v>
      </c>
      <c r="C47" s="79"/>
      <c r="D47" s="24">
        <v>1</v>
      </c>
      <c r="E47" s="24">
        <v>6</v>
      </c>
      <c r="F47" s="24">
        <v>330</v>
      </c>
      <c r="G47" s="27">
        <v>1980</v>
      </c>
      <c r="H47" s="27">
        <f t="shared" si="0"/>
        <v>1980</v>
      </c>
    </row>
    <row r="48" spans="1:8" ht="14.25">
      <c r="A48" s="45" t="s">
        <v>230</v>
      </c>
      <c r="B48" s="78" t="s">
        <v>139</v>
      </c>
      <c r="C48" s="79"/>
      <c r="D48" s="24">
        <v>1</v>
      </c>
      <c r="E48" s="24">
        <v>6</v>
      </c>
      <c r="F48" s="24">
        <v>330</v>
      </c>
      <c r="G48" s="27">
        <v>1485</v>
      </c>
      <c r="H48" s="27">
        <f t="shared" si="0"/>
        <v>1485</v>
      </c>
    </row>
    <row r="49" spans="1:8" ht="14.25">
      <c r="A49" s="45" t="s">
        <v>231</v>
      </c>
      <c r="B49" s="78" t="s">
        <v>140</v>
      </c>
      <c r="C49" s="79"/>
      <c r="D49" s="24">
        <v>1</v>
      </c>
      <c r="E49" s="24">
        <v>6</v>
      </c>
      <c r="F49" s="24">
        <v>330</v>
      </c>
      <c r="G49" s="27">
        <v>1650</v>
      </c>
      <c r="H49" s="27">
        <f t="shared" si="0"/>
        <v>1650</v>
      </c>
    </row>
    <row r="50" spans="1:8" ht="14.25">
      <c r="A50" s="45" t="s">
        <v>232</v>
      </c>
      <c r="B50" s="78" t="s">
        <v>141</v>
      </c>
      <c r="C50" s="79"/>
      <c r="D50" s="24">
        <v>1</v>
      </c>
      <c r="E50" s="24">
        <v>6</v>
      </c>
      <c r="F50" s="24">
        <v>330</v>
      </c>
      <c r="G50" s="27">
        <v>1980</v>
      </c>
      <c r="H50" s="27">
        <f t="shared" si="0"/>
        <v>1980</v>
      </c>
    </row>
    <row r="51" spans="1:8" ht="14.25">
      <c r="A51" s="45" t="s">
        <v>233</v>
      </c>
      <c r="B51" s="78" t="s">
        <v>142</v>
      </c>
      <c r="C51" s="79"/>
      <c r="D51" s="24">
        <v>1</v>
      </c>
      <c r="E51" s="24">
        <v>6</v>
      </c>
      <c r="F51" s="24">
        <v>330</v>
      </c>
      <c r="G51" s="27">
        <v>1650</v>
      </c>
      <c r="H51" s="27">
        <f t="shared" si="0"/>
        <v>1650</v>
      </c>
    </row>
    <row r="52" spans="1:8" ht="14.25">
      <c r="A52" s="45" t="s">
        <v>234</v>
      </c>
      <c r="B52" s="78" t="s">
        <v>143</v>
      </c>
      <c r="C52" s="79"/>
      <c r="D52" s="24">
        <v>1</v>
      </c>
      <c r="E52" s="24">
        <v>6</v>
      </c>
      <c r="F52" s="24">
        <v>330</v>
      </c>
      <c r="G52" s="27">
        <v>1730</v>
      </c>
      <c r="H52" s="27">
        <f t="shared" si="0"/>
        <v>1730</v>
      </c>
    </row>
    <row r="53" spans="1:8" ht="14.25">
      <c r="A53" s="45" t="s">
        <v>235</v>
      </c>
      <c r="B53" s="78" t="s">
        <v>144</v>
      </c>
      <c r="C53" s="79"/>
      <c r="D53" s="24">
        <v>1</v>
      </c>
      <c r="E53" s="24">
        <v>6</v>
      </c>
      <c r="F53" s="24">
        <v>330</v>
      </c>
      <c r="G53" s="27">
        <v>1980</v>
      </c>
      <c r="H53" s="27">
        <f t="shared" si="0"/>
        <v>1980</v>
      </c>
    </row>
    <row r="54" spans="1:8" ht="14.25">
      <c r="A54" s="45" t="s">
        <v>236</v>
      </c>
      <c r="B54" s="78" t="s">
        <v>145</v>
      </c>
      <c r="C54" s="79"/>
      <c r="D54" s="24">
        <v>1</v>
      </c>
      <c r="E54" s="24">
        <v>6</v>
      </c>
      <c r="F54" s="24">
        <v>330</v>
      </c>
      <c r="G54" s="27">
        <v>1650</v>
      </c>
      <c r="H54" s="27">
        <f t="shared" si="0"/>
        <v>1650</v>
      </c>
    </row>
    <row r="55" spans="1:8" ht="14.25">
      <c r="A55" s="45" t="s">
        <v>237</v>
      </c>
      <c r="B55" s="78" t="s">
        <v>146</v>
      </c>
      <c r="C55" s="79"/>
      <c r="D55" s="24">
        <v>1</v>
      </c>
      <c r="E55" s="24">
        <v>6</v>
      </c>
      <c r="F55" s="24">
        <v>330</v>
      </c>
      <c r="G55" s="27">
        <v>1980</v>
      </c>
      <c r="H55" s="27">
        <f t="shared" si="0"/>
        <v>1980</v>
      </c>
    </row>
    <row r="56" spans="1:8" ht="14.25">
      <c r="A56" s="45" t="s">
        <v>238</v>
      </c>
      <c r="B56" s="78" t="s">
        <v>147</v>
      </c>
      <c r="C56" s="79"/>
      <c r="D56" s="24">
        <v>1</v>
      </c>
      <c r="E56" s="24">
        <v>6</v>
      </c>
      <c r="F56" s="24">
        <v>330</v>
      </c>
      <c r="G56" s="27">
        <v>2310</v>
      </c>
      <c r="H56" s="27">
        <f t="shared" si="0"/>
        <v>2310</v>
      </c>
    </row>
    <row r="57" spans="1:8" ht="14.25">
      <c r="A57" s="45" t="s">
        <v>239</v>
      </c>
      <c r="B57" s="78" t="s">
        <v>148</v>
      </c>
      <c r="C57" s="79"/>
      <c r="D57" s="24">
        <v>1</v>
      </c>
      <c r="E57" s="24">
        <v>6</v>
      </c>
      <c r="F57" s="24">
        <v>330</v>
      </c>
      <c r="G57" s="27">
        <v>1485</v>
      </c>
      <c r="H57" s="27">
        <f t="shared" si="0"/>
        <v>1485</v>
      </c>
    </row>
    <row r="58" spans="1:8" ht="14.25">
      <c r="A58" s="45" t="s">
        <v>240</v>
      </c>
      <c r="B58" s="78" t="s">
        <v>149</v>
      </c>
      <c r="C58" s="79"/>
      <c r="D58" s="24">
        <v>1</v>
      </c>
      <c r="E58" s="24">
        <v>6</v>
      </c>
      <c r="F58" s="24">
        <v>330</v>
      </c>
      <c r="G58" s="27">
        <v>1485</v>
      </c>
      <c r="H58" s="27">
        <f t="shared" si="0"/>
        <v>1485</v>
      </c>
    </row>
    <row r="59" spans="1:8" ht="14.25">
      <c r="A59" s="45" t="s">
        <v>241</v>
      </c>
      <c r="B59" s="78" t="s">
        <v>150</v>
      </c>
      <c r="C59" s="79"/>
      <c r="D59" s="24">
        <v>1</v>
      </c>
      <c r="E59" s="24">
        <v>6</v>
      </c>
      <c r="F59" s="24">
        <v>330</v>
      </c>
      <c r="G59" s="27">
        <v>1815</v>
      </c>
      <c r="H59" s="27">
        <f t="shared" si="0"/>
        <v>1815</v>
      </c>
    </row>
    <row r="60" spans="1:8" ht="14.25">
      <c r="A60" s="45" t="s">
        <v>242</v>
      </c>
      <c r="B60" s="78" t="s">
        <v>151</v>
      </c>
      <c r="C60" s="79"/>
      <c r="D60" s="24">
        <v>1</v>
      </c>
      <c r="E60" s="24">
        <v>6</v>
      </c>
      <c r="F60" s="24">
        <v>330</v>
      </c>
      <c r="G60" s="27">
        <v>2145</v>
      </c>
      <c r="H60" s="27">
        <f t="shared" si="0"/>
        <v>2145</v>
      </c>
    </row>
    <row r="61" spans="1:8" ht="14.25">
      <c r="A61" s="45" t="s">
        <v>243</v>
      </c>
      <c r="B61" s="78" t="s">
        <v>152</v>
      </c>
      <c r="C61" s="79"/>
      <c r="D61" s="24">
        <v>1</v>
      </c>
      <c r="E61" s="24">
        <v>6</v>
      </c>
      <c r="F61" s="24">
        <v>330</v>
      </c>
      <c r="G61" s="27">
        <v>1485</v>
      </c>
      <c r="H61" s="27">
        <f t="shared" si="0"/>
        <v>1485</v>
      </c>
    </row>
    <row r="62" spans="1:8" ht="14.25">
      <c r="A62" s="45" t="s">
        <v>244</v>
      </c>
      <c r="B62" s="78" t="s">
        <v>153</v>
      </c>
      <c r="C62" s="79"/>
      <c r="D62" s="24">
        <v>1</v>
      </c>
      <c r="E62" s="24">
        <v>6</v>
      </c>
      <c r="F62" s="24">
        <v>330</v>
      </c>
      <c r="G62" s="27">
        <v>1650</v>
      </c>
      <c r="H62" s="27">
        <f t="shared" si="0"/>
        <v>1650</v>
      </c>
    </row>
    <row r="63" spans="1:8" ht="14.25">
      <c r="A63" s="45" t="s">
        <v>245</v>
      </c>
      <c r="B63" s="78" t="s">
        <v>154</v>
      </c>
      <c r="C63" s="79"/>
      <c r="D63" s="24">
        <v>1</v>
      </c>
      <c r="E63" s="24">
        <v>6</v>
      </c>
      <c r="F63" s="24">
        <v>330</v>
      </c>
      <c r="G63" s="27">
        <v>1370</v>
      </c>
      <c r="H63" s="27">
        <f t="shared" si="0"/>
        <v>1370</v>
      </c>
    </row>
    <row r="64" spans="1:8" ht="14.25">
      <c r="A64" s="45" t="s">
        <v>246</v>
      </c>
      <c r="B64" s="78" t="s">
        <v>155</v>
      </c>
      <c r="C64" s="79"/>
      <c r="D64" s="24">
        <v>1</v>
      </c>
      <c r="E64" s="24">
        <v>6</v>
      </c>
      <c r="F64" s="24">
        <v>330</v>
      </c>
      <c r="G64" s="27">
        <v>1650</v>
      </c>
      <c r="H64" s="27">
        <f t="shared" si="0"/>
        <v>1650</v>
      </c>
    </row>
    <row r="65" spans="1:8" ht="14.25">
      <c r="A65" s="45" t="s">
        <v>247</v>
      </c>
      <c r="B65" s="78" t="s">
        <v>156</v>
      </c>
      <c r="C65" s="79"/>
      <c r="D65" s="24">
        <v>1</v>
      </c>
      <c r="E65" s="24">
        <v>6</v>
      </c>
      <c r="F65" s="24">
        <v>330</v>
      </c>
      <c r="G65" s="27">
        <v>2145</v>
      </c>
      <c r="H65" s="27">
        <f t="shared" si="0"/>
        <v>2145</v>
      </c>
    </row>
    <row r="66" spans="1:8" ht="14.25">
      <c r="A66" s="45" t="s">
        <v>248</v>
      </c>
      <c r="B66" s="78" t="s">
        <v>157</v>
      </c>
      <c r="C66" s="79"/>
      <c r="D66" s="24">
        <v>1</v>
      </c>
      <c r="E66" s="24">
        <v>6</v>
      </c>
      <c r="F66" s="24">
        <v>330</v>
      </c>
      <c r="G66" s="27">
        <v>1815</v>
      </c>
      <c r="H66" s="27">
        <f t="shared" si="0"/>
        <v>1815</v>
      </c>
    </row>
    <row r="67" spans="1:8" ht="14.25" customHeight="1">
      <c r="A67" s="45" t="s">
        <v>249</v>
      </c>
      <c r="B67" s="78" t="s">
        <v>158</v>
      </c>
      <c r="C67" s="79"/>
      <c r="D67" s="24">
        <v>1</v>
      </c>
      <c r="E67" s="24">
        <v>6</v>
      </c>
      <c r="F67" s="24">
        <v>330</v>
      </c>
      <c r="G67" s="27">
        <v>1440</v>
      </c>
      <c r="H67" s="27">
        <f t="shared" si="0"/>
        <v>1440</v>
      </c>
    </row>
    <row r="68" spans="1:8" ht="14.25">
      <c r="A68" s="45" t="s">
        <v>250</v>
      </c>
      <c r="B68" s="78" t="s">
        <v>159</v>
      </c>
      <c r="C68" s="79"/>
      <c r="D68" s="24">
        <v>1</v>
      </c>
      <c r="E68" s="24">
        <v>6</v>
      </c>
      <c r="F68" s="24">
        <v>330</v>
      </c>
      <c r="G68" s="27">
        <v>1470</v>
      </c>
      <c r="H68" s="27">
        <f t="shared" si="0"/>
        <v>1470</v>
      </c>
    </row>
    <row r="69" spans="1:8" ht="14.25">
      <c r="A69" s="45" t="s">
        <v>251</v>
      </c>
      <c r="B69" s="78" t="s">
        <v>160</v>
      </c>
      <c r="C69" s="79"/>
      <c r="D69" s="24">
        <v>1</v>
      </c>
      <c r="E69" s="24">
        <v>6</v>
      </c>
      <c r="F69" s="24">
        <v>330</v>
      </c>
      <c r="G69" s="27">
        <v>1650</v>
      </c>
      <c r="H69" s="27">
        <f t="shared" si="0"/>
        <v>1650</v>
      </c>
    </row>
    <row r="70" spans="1:8" ht="14.25">
      <c r="A70" s="45" t="s">
        <v>252</v>
      </c>
      <c r="B70" s="78" t="s">
        <v>189</v>
      </c>
      <c r="C70" s="79"/>
      <c r="D70" s="24">
        <v>1</v>
      </c>
      <c r="E70" s="24">
        <v>6</v>
      </c>
      <c r="F70" s="24">
        <v>330</v>
      </c>
      <c r="G70" s="27">
        <v>1515</v>
      </c>
      <c r="H70" s="27">
        <f t="shared" si="0"/>
        <v>1515</v>
      </c>
    </row>
    <row r="71" spans="1:8" ht="14.25">
      <c r="A71" s="45" t="s">
        <v>253</v>
      </c>
      <c r="B71" s="78" t="s">
        <v>161</v>
      </c>
      <c r="C71" s="79"/>
      <c r="D71" s="24">
        <v>1</v>
      </c>
      <c r="E71" s="24">
        <v>6</v>
      </c>
      <c r="F71" s="24">
        <v>330</v>
      </c>
      <c r="G71" s="27">
        <v>1490</v>
      </c>
      <c r="H71" s="27">
        <f t="shared" si="0"/>
        <v>1490</v>
      </c>
    </row>
    <row r="72" spans="1:8" ht="14.25">
      <c r="A72" s="45" t="s">
        <v>254</v>
      </c>
      <c r="B72" s="78" t="s">
        <v>162</v>
      </c>
      <c r="C72" s="79"/>
      <c r="D72" s="24">
        <v>1</v>
      </c>
      <c r="E72" s="24">
        <v>6</v>
      </c>
      <c r="F72" s="24">
        <v>330</v>
      </c>
      <c r="G72" s="27">
        <v>1815</v>
      </c>
      <c r="H72" s="27">
        <f t="shared" si="0"/>
        <v>1815</v>
      </c>
    </row>
    <row r="73" spans="1:8" ht="14.25">
      <c r="A73" s="45" t="s">
        <v>255</v>
      </c>
      <c r="B73" s="78" t="s">
        <v>163</v>
      </c>
      <c r="C73" s="79"/>
      <c r="D73" s="24">
        <v>1</v>
      </c>
      <c r="E73" s="24">
        <v>6</v>
      </c>
      <c r="F73" s="24">
        <v>330</v>
      </c>
      <c r="G73" s="27">
        <v>1815</v>
      </c>
      <c r="H73" s="27">
        <f t="shared" si="0"/>
        <v>1815</v>
      </c>
    </row>
    <row r="74" spans="1:8" ht="14.25">
      <c r="A74" s="45" t="s">
        <v>256</v>
      </c>
      <c r="B74" s="78" t="s">
        <v>164</v>
      </c>
      <c r="C74" s="79"/>
      <c r="D74" s="24">
        <v>1</v>
      </c>
      <c r="E74" s="24">
        <v>6</v>
      </c>
      <c r="F74" s="24">
        <v>330</v>
      </c>
      <c r="G74" s="27">
        <v>1980</v>
      </c>
      <c r="H74" s="27">
        <f t="shared" si="0"/>
        <v>1980</v>
      </c>
    </row>
    <row r="75" spans="1:8" ht="14.25">
      <c r="A75" s="45" t="s">
        <v>257</v>
      </c>
      <c r="B75" s="78" t="s">
        <v>165</v>
      </c>
      <c r="C75" s="79"/>
      <c r="D75" s="24">
        <v>1</v>
      </c>
      <c r="E75" s="24">
        <v>6</v>
      </c>
      <c r="F75" s="24">
        <v>330</v>
      </c>
      <c r="G75" s="27">
        <v>1980</v>
      </c>
      <c r="H75" s="27">
        <f aca="true" t="shared" si="1" ref="H75:H86">G75*(1-$H$4)</f>
        <v>1980</v>
      </c>
    </row>
    <row r="76" spans="1:8" ht="14.25">
      <c r="A76" s="45" t="s">
        <v>258</v>
      </c>
      <c r="B76" s="78" t="s">
        <v>166</v>
      </c>
      <c r="C76" s="79"/>
      <c r="D76" s="24">
        <v>1</v>
      </c>
      <c r="E76" s="24">
        <v>6</v>
      </c>
      <c r="F76" s="24">
        <v>330</v>
      </c>
      <c r="G76" s="27">
        <v>2135</v>
      </c>
      <c r="H76" s="27">
        <f t="shared" si="1"/>
        <v>2135</v>
      </c>
    </row>
    <row r="77" spans="1:8" ht="14.25">
      <c r="A77" s="45" t="s">
        <v>259</v>
      </c>
      <c r="B77" s="78" t="s">
        <v>167</v>
      </c>
      <c r="C77" s="79"/>
      <c r="D77" s="24">
        <v>1</v>
      </c>
      <c r="E77" s="24">
        <v>6</v>
      </c>
      <c r="F77" s="24">
        <v>330</v>
      </c>
      <c r="G77" s="27">
        <v>1515</v>
      </c>
      <c r="H77" s="27">
        <f t="shared" si="1"/>
        <v>1515</v>
      </c>
    </row>
    <row r="78" spans="1:8" ht="14.25">
      <c r="A78" s="45" t="s">
        <v>260</v>
      </c>
      <c r="B78" s="78" t="s">
        <v>168</v>
      </c>
      <c r="C78" s="79"/>
      <c r="D78" s="24">
        <v>1</v>
      </c>
      <c r="E78" s="24">
        <v>6</v>
      </c>
      <c r="F78" s="24">
        <v>330</v>
      </c>
      <c r="G78" s="27">
        <v>2005</v>
      </c>
      <c r="H78" s="27">
        <f t="shared" si="1"/>
        <v>2005</v>
      </c>
    </row>
    <row r="79" spans="1:8" ht="14.25">
      <c r="A79" s="45" t="s">
        <v>261</v>
      </c>
      <c r="B79" s="78" t="s">
        <v>169</v>
      </c>
      <c r="C79" s="79"/>
      <c r="D79" s="24">
        <v>1</v>
      </c>
      <c r="E79" s="24">
        <v>6</v>
      </c>
      <c r="F79" s="24">
        <v>330</v>
      </c>
      <c r="G79" s="27">
        <v>1655</v>
      </c>
      <c r="H79" s="27">
        <f t="shared" si="1"/>
        <v>1655</v>
      </c>
    </row>
    <row r="80" spans="1:8" ht="14.25">
      <c r="A80" s="45" t="s">
        <v>262</v>
      </c>
      <c r="B80" s="78" t="s">
        <v>170</v>
      </c>
      <c r="C80" s="79"/>
      <c r="D80" s="24">
        <v>1</v>
      </c>
      <c r="E80" s="24">
        <v>6</v>
      </c>
      <c r="F80" s="24">
        <v>330</v>
      </c>
      <c r="G80" s="27">
        <v>1255</v>
      </c>
      <c r="H80" s="27">
        <f t="shared" si="1"/>
        <v>1255</v>
      </c>
    </row>
    <row r="81" spans="1:8" ht="15.75">
      <c r="A81" s="32"/>
      <c r="B81" s="54" t="s">
        <v>172</v>
      </c>
      <c r="C81" s="66"/>
      <c r="D81" s="32" t="s">
        <v>99</v>
      </c>
      <c r="E81" s="32"/>
      <c r="F81" s="32" t="s">
        <v>99</v>
      </c>
      <c r="G81" s="32"/>
      <c r="H81" s="32"/>
    </row>
    <row r="82" spans="1:8" ht="14.25">
      <c r="A82" s="45" t="s">
        <v>263</v>
      </c>
      <c r="B82" s="64" t="s">
        <v>173</v>
      </c>
      <c r="C82" s="64"/>
      <c r="D82" s="44">
        <v>1</v>
      </c>
      <c r="E82" s="44">
        <v>6</v>
      </c>
      <c r="F82" s="44">
        <v>330</v>
      </c>
      <c r="G82" s="27">
        <v>2165</v>
      </c>
      <c r="H82" s="27">
        <f t="shared" si="1"/>
        <v>2165</v>
      </c>
    </row>
    <row r="83" spans="1:8" ht="14.25">
      <c r="A83" s="45" t="s">
        <v>264</v>
      </c>
      <c r="B83" s="64" t="s">
        <v>174</v>
      </c>
      <c r="C83" s="64"/>
      <c r="D83" s="44">
        <v>1</v>
      </c>
      <c r="E83" s="44">
        <v>6</v>
      </c>
      <c r="F83" s="44">
        <v>330</v>
      </c>
      <c r="G83" s="27">
        <v>1380</v>
      </c>
      <c r="H83" s="27">
        <f t="shared" si="1"/>
        <v>1380</v>
      </c>
    </row>
    <row r="84" spans="1:8" ht="14.25">
      <c r="A84" s="45" t="s">
        <v>265</v>
      </c>
      <c r="B84" s="64" t="s">
        <v>175</v>
      </c>
      <c r="C84" s="64"/>
      <c r="D84" s="44">
        <v>1</v>
      </c>
      <c r="E84" s="44">
        <v>6</v>
      </c>
      <c r="F84" s="44">
        <v>330</v>
      </c>
      <c r="G84" s="27">
        <v>1380</v>
      </c>
      <c r="H84" s="27">
        <f t="shared" si="1"/>
        <v>1380</v>
      </c>
    </row>
    <row r="85" spans="1:8" ht="14.25">
      <c r="A85" s="45" t="s">
        <v>266</v>
      </c>
      <c r="B85" s="64" t="s">
        <v>176</v>
      </c>
      <c r="C85" s="64"/>
      <c r="D85" s="44">
        <v>1</v>
      </c>
      <c r="E85" s="44">
        <v>6</v>
      </c>
      <c r="F85" s="44">
        <v>330</v>
      </c>
      <c r="G85" s="27">
        <v>1665</v>
      </c>
      <c r="H85" s="27">
        <f t="shared" si="1"/>
        <v>1665</v>
      </c>
    </row>
    <row r="86" spans="1:8" ht="14.25">
      <c r="A86" s="45" t="s">
        <v>267</v>
      </c>
      <c r="B86" s="64" t="s">
        <v>177</v>
      </c>
      <c r="C86" s="64"/>
      <c r="D86" s="44">
        <v>1</v>
      </c>
      <c r="E86" s="44">
        <v>6</v>
      </c>
      <c r="F86" s="44">
        <v>330</v>
      </c>
      <c r="G86" s="27">
        <v>1350</v>
      </c>
      <c r="H86" s="27">
        <f t="shared" si="1"/>
        <v>1350</v>
      </c>
    </row>
  </sheetData>
  <sheetProtection/>
  <mergeCells count="84">
    <mergeCell ref="B8:C8"/>
    <mergeCell ref="B7:C7"/>
    <mergeCell ref="A2:G2"/>
    <mergeCell ref="A3:G3"/>
    <mergeCell ref="A4:G4"/>
    <mergeCell ref="B6:C6"/>
    <mergeCell ref="B11:C11"/>
    <mergeCell ref="B12:C12"/>
    <mergeCell ref="B13:C13"/>
    <mergeCell ref="B14:C14"/>
    <mergeCell ref="B9:C9"/>
    <mergeCell ref="B10:C10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3:C33"/>
    <mergeCell ref="B32:C32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62:C62"/>
    <mergeCell ref="B63:C63"/>
    <mergeCell ref="B47:C47"/>
    <mergeCell ref="B48:C48"/>
    <mergeCell ref="B49:C49"/>
    <mergeCell ref="B50:C50"/>
    <mergeCell ref="B51:C51"/>
    <mergeCell ref="B52:C52"/>
    <mergeCell ref="B70:C70"/>
    <mergeCell ref="B71:C71"/>
    <mergeCell ref="B72:C72"/>
    <mergeCell ref="B65:C65"/>
    <mergeCell ref="B66:C66"/>
    <mergeCell ref="B82:C82"/>
    <mergeCell ref="B73:C73"/>
    <mergeCell ref="B74:C74"/>
    <mergeCell ref="B75:C75"/>
    <mergeCell ref="B67:C67"/>
    <mergeCell ref="B86:C86"/>
    <mergeCell ref="B76:C76"/>
    <mergeCell ref="B77:C77"/>
    <mergeCell ref="B78:C78"/>
    <mergeCell ref="B79:C79"/>
    <mergeCell ref="B81:C81"/>
    <mergeCell ref="B85:C85"/>
    <mergeCell ref="B84:C84"/>
    <mergeCell ref="B80:C80"/>
    <mergeCell ref="B83:C8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PPG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Adamczuk</dc:creator>
  <cp:keywords/>
  <dc:description/>
  <cp:lastModifiedBy>Mayorov</cp:lastModifiedBy>
  <cp:lastPrinted>2016-09-23T12:56:33Z</cp:lastPrinted>
  <dcterms:created xsi:type="dcterms:W3CDTF">2012-02-24T12:58:33Z</dcterms:created>
  <dcterms:modified xsi:type="dcterms:W3CDTF">2017-07-04T09:39:12Z</dcterms:modified>
  <cp:category/>
  <cp:version/>
  <cp:contentType/>
  <cp:contentStatus/>
</cp:coreProperties>
</file>